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filterPrivacy="1" defaultThemeVersion="124226"/>
  <xr:revisionPtr revIDLastSave="0" documentId="13_ncr:1_{A905624A-BCB1-4415-BD65-695A6AA8309B}" xr6:coauthVersionLast="47" xr6:coauthVersionMax="47" xr10:uidLastSave="{00000000-0000-0000-0000-000000000000}"/>
  <bookViews>
    <workbookView xWindow="-120" yWindow="-120" windowWidth="29040" windowHeight="15840" tabRatio="838" firstSheet="2" activeTab="9" xr2:uid="{00000000-000D-0000-FFFF-FFFF00000000}"/>
  </bookViews>
  <sheets>
    <sheet name="2019 каз" sheetId="11" r:id="rId1"/>
    <sheet name="2019 рус." sheetId="5" r:id="rId2"/>
    <sheet name="2020 каз." sheetId="12" r:id="rId3"/>
    <sheet name="2020 рус." sheetId="2" r:id="rId4"/>
    <sheet name="2021 каз." sheetId="13" r:id="rId5"/>
    <sheet name="2021 рус." sheetId="9" r:id="rId6"/>
    <sheet name="2022 каз." sheetId="14" r:id="rId7"/>
    <sheet name="2022 рус." sheetId="8" r:id="rId8"/>
    <sheet name="2023 каз." sheetId="16" r:id="rId9"/>
    <sheet name="2023 рус." sheetId="10" r:id="rId10"/>
  </sheets>
  <definedNames>
    <definedName name="_xlnm._FilterDatabase" localSheetId="0" hidden="1">'2019 каз'!$A$1:$R$175</definedName>
    <definedName name="_xlnm._FilterDatabase" localSheetId="1" hidden="1">'2019 рус.'!$A$1:$R$175</definedName>
    <definedName name="_xlnm._FilterDatabase" localSheetId="2" hidden="1">'2020 каз.'!$A$1:$QW$390</definedName>
    <definedName name="_xlnm._FilterDatabase" localSheetId="3" hidden="1">'2020 рус.'!$A$1:$QW$1</definedName>
    <definedName name="_xlnm._FilterDatabase" localSheetId="4" hidden="1">'2021 каз.'!$A$1:$S$376</definedName>
    <definedName name="_xlnm._FilterDatabase" localSheetId="5" hidden="1">'2021 рус.'!$A$1:$S$1</definedName>
    <definedName name="_xlnm._FilterDatabase" localSheetId="6" hidden="1">'2022 каз.'!$A$1:$S$180</definedName>
    <definedName name="_xlnm._FilterDatabase" localSheetId="7" hidden="1">'2022 рус.'!$A$1:$R$1</definedName>
    <definedName name="_xlnm._FilterDatabase" localSheetId="8" hidden="1">'2023 каз.'!$A$1:$S$84</definedName>
    <definedName name="_xlnm._FilterDatabase" localSheetId="9" hidden="1">'2023 рус.'!$A$1:$S$82</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82" i="16" l="1"/>
  <c r="J82" i="10"/>
  <c r="J179" i="14" l="1"/>
  <c r="J374" i="13"/>
  <c r="J388" i="12"/>
  <c r="J173" i="11"/>
  <c r="J179" i="11"/>
  <c r="J179" i="8" l="1"/>
  <c r="J179" i="5" l="1"/>
  <c r="J374" i="9"/>
  <c r="J388" i="2"/>
  <c r="J17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Автор</author>
  </authors>
  <commentList>
    <comment ref="J126" authorId="0" shapeId="0" xr:uid="{00000000-0006-0000-0200-000001000000}">
      <text>
        <r>
          <rPr>
            <b/>
            <sz val="9"/>
            <color indexed="81"/>
            <rFont val="Tahoma"/>
            <family val="2"/>
            <charset val="204"/>
          </rPr>
          <t>Автор:</t>
        </r>
        <r>
          <rPr>
            <sz val="9"/>
            <color indexed="81"/>
            <rFont val="Tahoma"/>
            <family val="2"/>
            <charset val="204"/>
          </rPr>
          <t xml:space="preserve">
Фондом было удобрено увеличение суммы линии с 455 025 000 на 705 025 000. Решение КК Фонда №80459 от 20.12.2020 г.</t>
        </r>
      </text>
    </comment>
    <comment ref="E385" authorId="0" shapeId="0" xr:uid="{00000000-0006-0000-0200-000002000000}">
      <text>
        <r>
          <rPr>
            <b/>
            <sz val="9"/>
            <color indexed="81"/>
            <rFont val="Tahoma"/>
            <family val="2"/>
            <charset val="204"/>
          </rPr>
          <t>Автор:</t>
        </r>
        <r>
          <rPr>
            <sz val="9"/>
            <color indexed="81"/>
            <rFont val="Tahoma"/>
            <family val="2"/>
            <charset val="204"/>
          </rPr>
          <t xml:space="preserve">
изм лимит на 250 млн.тг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Автор</author>
  </authors>
  <commentList>
    <comment ref="J126" authorId="0" shapeId="0" xr:uid="{00000000-0006-0000-0300-000001000000}">
      <text>
        <r>
          <rPr>
            <b/>
            <sz val="9"/>
            <color indexed="81"/>
            <rFont val="Tahoma"/>
            <family val="2"/>
            <charset val="204"/>
          </rPr>
          <t>Автор:</t>
        </r>
        <r>
          <rPr>
            <sz val="9"/>
            <color indexed="81"/>
            <rFont val="Tahoma"/>
            <family val="2"/>
            <charset val="204"/>
          </rPr>
          <t xml:space="preserve">
Фондом было удобрено увеличение суммы линии с 455 025 000 на 705 025 000. Решение КК Фонда №80459 от 20.12.2020 г.</t>
        </r>
      </text>
    </comment>
    <comment ref="E385" authorId="0" shapeId="0" xr:uid="{00000000-0006-0000-0300-000002000000}">
      <text>
        <r>
          <rPr>
            <b/>
            <sz val="9"/>
            <color indexed="81"/>
            <rFont val="Tahoma"/>
            <family val="2"/>
            <charset val="204"/>
          </rPr>
          <t>Автор:</t>
        </r>
        <r>
          <rPr>
            <sz val="9"/>
            <color indexed="81"/>
            <rFont val="Tahoma"/>
            <family val="2"/>
            <charset val="204"/>
          </rPr>
          <t xml:space="preserve">
изм лимит на 250 млн.тг
</t>
        </r>
      </text>
    </comment>
  </commentList>
</comments>
</file>

<file path=xl/sharedStrings.xml><?xml version="1.0" encoding="utf-8"?>
<sst xmlns="http://schemas.openxmlformats.org/spreadsheetml/2006/main" count="24562" uniqueCount="6038">
  <si>
    <t>№</t>
  </si>
  <si>
    <t>Область</t>
  </si>
  <si>
    <t>БВУ</t>
  </si>
  <si>
    <t>Направление субсидирования</t>
  </si>
  <si>
    <t>Заемщик</t>
  </si>
  <si>
    <t>Наименование проекта  (описание проекта)</t>
  </si>
  <si>
    <t>ОКЭД Секция</t>
  </si>
  <si>
    <t>ОКЭД Раздел</t>
  </si>
  <si>
    <t>Сумма проекта (одобренная), тенге</t>
  </si>
  <si>
    <t>Дата Уполномоченного органа Фонда</t>
  </si>
  <si>
    <t>Дата Договора субсидирования</t>
  </si>
  <si>
    <t>Текущий статус</t>
  </si>
  <si>
    <t>Размер по бизнесу</t>
  </si>
  <si>
    <t>Субсидируемая ставка (до 9%)</t>
  </si>
  <si>
    <t>Номинальная ставка</t>
  </si>
  <si>
    <t>Льготный период</t>
  </si>
  <si>
    <t>Обработка и услуги</t>
  </si>
  <si>
    <t>ТОО Кристалл-Строй KZ</t>
  </si>
  <si>
    <t xml:space="preserve">Модернизация нежилого помещения с целью предоставления услуг гостиницами </t>
  </si>
  <si>
    <t>Подписан ДС</t>
  </si>
  <si>
    <t>малый</t>
  </si>
  <si>
    <t>Льготный период 6 месяцев по погашению основного долга</t>
  </si>
  <si>
    <t>Переработка АПК</t>
  </si>
  <si>
    <t>ТОО Меркенский сырзавод</t>
  </si>
  <si>
    <t>Инвестиции – приобретение оборудования</t>
  </si>
  <si>
    <t>10.51.1 Переработка молока, кроме консервирования, и производство сыров</t>
  </si>
  <si>
    <t>средний</t>
  </si>
  <si>
    <t>Отсутствует</t>
  </si>
  <si>
    <t>ТОО "Актауский Битум "</t>
  </si>
  <si>
    <t>Организация производства цеха по производству гипса и сухих строительных смесей</t>
  </si>
  <si>
    <t>23523-Производство штукатурки из гипса</t>
  </si>
  <si>
    <t>Льготный период 12 месяцев по погашению основного долга</t>
  </si>
  <si>
    <t>Модернизация оборудования по производству аккумуляторов</t>
  </si>
  <si>
    <t>27.20.0-Производство батарей и аккумуляторов</t>
  </si>
  <si>
    <t>крупный</t>
  </si>
  <si>
    <t>Погашение основного долга: ежемесячно равными долями, начиная с 6 (шестого) месяца</t>
  </si>
  <si>
    <t>АО "Нурбанк"</t>
  </si>
  <si>
    <t>ИП Ахбетов Нурбота Серикболович</t>
  </si>
  <si>
    <t>Строительство зоны отдыха в городе Балхаш</t>
  </si>
  <si>
    <t>55.10.1-Предоставление услуг гостиницами</t>
  </si>
  <si>
    <t>микро</t>
  </si>
  <si>
    <t>ИП НОВВА</t>
  </si>
  <si>
    <t>Приобретение оборудования для колбасного цеха</t>
  </si>
  <si>
    <t>10130-Производство продуктов из мяса и мяса домашней птицы</t>
  </si>
  <si>
    <t>ТОО "NRG Company"</t>
  </si>
  <si>
    <t>Приобретение оборудования для производства кабельной продукции</t>
  </si>
  <si>
    <t>27.32.0-Производство прочих видов электропровода и кабеля</t>
  </si>
  <si>
    <t xml:space="preserve">Организация деятельности по производству овсяных хлопьев </t>
  </si>
  <si>
    <t>10612-Производство круп</t>
  </si>
  <si>
    <t xml:space="preserve">1) Порядок погашения основного долга – в конце срока   2) Порядок погашения вознаграждения – ежемесячно с отсрочкой сроком на 5 месяцев, с единовременным удержанием в 6-ом месяце, далее ежемесячно </t>
  </si>
  <si>
    <t>1) Порядок погашения основного долга – в конце срока   2) Порядок погашения вознаграждения – ежемесячно с отсрочкой сроком на 5 месяцев, с единовременным удержанием в 6-ом месяце, далее ежемесячно</t>
  </si>
  <si>
    <t>АО "Народный Банк Казахстана"</t>
  </si>
  <si>
    <t>ТОО АЛЬФАРУХ Logistic</t>
  </si>
  <si>
    <t>Завершение строительства Оптово-Распределительного Центра</t>
  </si>
  <si>
    <t>H-Транспорт и складирование</t>
  </si>
  <si>
    <t>52103-Складирование и хранение продовольственных товаров</t>
  </si>
  <si>
    <t>ИП Шахбанова Б.А.</t>
  </si>
  <si>
    <t xml:space="preserve">
Открытие цеха по производству текстильных изделий</t>
  </si>
  <si>
    <t>13.92.0 Производство готовых тесктидьных изделий</t>
  </si>
  <si>
    <t>13.92.0 Производство готовых тесктильных изделий</t>
  </si>
  <si>
    <t>ТОО MARK of PERFECTION</t>
  </si>
  <si>
    <t>Ремонт основных средств (Средства на проведение ремонта (реконструкции объектов, не жилья))</t>
  </si>
  <si>
    <t>10.73.0 Производство макаронных изделий</t>
  </si>
  <si>
    <t>ИП Буенбаев Азамат Егенбаевич</t>
  </si>
  <si>
    <t xml:space="preserve">Создание оптово-распределительного центра по хранению и реализации продовольственной продукции  </t>
  </si>
  <si>
    <t>Льготный период 5 месяцев по погашению основного долга</t>
  </si>
  <si>
    <t>ТОО КазСПО-N (Казахстанская совеременаая професииональная одежда-NEW)</t>
  </si>
  <si>
    <t>Расширение деятельности по производству верхней одежды (приобретение недвижимости для реализации собственного товара)</t>
  </si>
  <si>
    <t>C-Обрабатывающая промышленность</t>
  </si>
  <si>
    <t>14130-Производство верхней одежды</t>
  </si>
  <si>
    <t>Средний</t>
  </si>
  <si>
    <t>АО "Банк "Bank RBK"</t>
  </si>
  <si>
    <t>ТОО "Damex Industrial"</t>
  </si>
  <si>
    <t>Расширение деятельности по производству спецодежды</t>
  </si>
  <si>
    <t>14120-Производство спецодежды</t>
  </si>
  <si>
    <t>ИП Триандофилиди</t>
  </si>
  <si>
    <t>Расширение деятельности зоны отдыха "MARSELL FAMILY RESORT" на озере Алаколь (2 очередь)</t>
  </si>
  <si>
    <t>55101-Предоставление услуг гостиницами</t>
  </si>
  <si>
    <t>гибкий график с июня по август каждого года установить 2 500 000 тенге, с сентября по май 135 000 тенге</t>
  </si>
  <si>
    <t>ТОО Бұғаз</t>
  </si>
  <si>
    <t>Реконструкция дома отдыха на побережье озера Алаколь</t>
  </si>
  <si>
    <t>I-Услуги по проживанию и питанию</t>
  </si>
  <si>
    <t>55200-  Предоставление жилья на выходные и прочие периоды краткосрочного проживания</t>
  </si>
  <si>
    <t>Погашение ОД- ежегодно, равными долями в июне, июле, августе, вознаграждение – ежемесячно.</t>
  </si>
  <si>
    <t>ИП Бинеубаева</t>
  </si>
  <si>
    <t xml:space="preserve">Открытие  цеха по производству верхней одежды </t>
  </si>
  <si>
    <t>ИП Жакешова А.</t>
  </si>
  <si>
    <t>Организация деятельности по производству полипропилена</t>
  </si>
  <si>
    <t>2016 Производство полипропилена и полистирола</t>
  </si>
  <si>
    <t>ТОО ALMA-Tex LTD</t>
  </si>
  <si>
    <t>Расширение деятельности по производству чулочно-носочных изделий</t>
  </si>
  <si>
    <t>14310-Производство вязаных и трикотажных чулочных изделий</t>
  </si>
  <si>
    <t>Льготный период 3 месяца по погашению основного долга с момента финансирования</t>
  </si>
  <si>
    <t>ТОО Эртри</t>
  </si>
  <si>
    <t>Расширение деятельности по производству обуви</t>
  </si>
  <si>
    <t>15200-Производство обуви</t>
  </si>
  <si>
    <t>ТОО Білім шамшырағы</t>
  </si>
  <si>
    <t>Расширение деятельности в сфере образования</t>
  </si>
  <si>
    <t>85599-Прочие виды образования, не включенные в другие категории</t>
  </si>
  <si>
    <t xml:space="preserve">Инвестиции в поддержание стабильного уровня производства аммиака и аммиачной селитры </t>
  </si>
  <si>
    <t>20151-Производство удобрений и азотосодержащих соединений</t>
  </si>
  <si>
    <t>Крупный</t>
  </si>
  <si>
    <t>ИП Кусаинова Марина Августовна</t>
  </si>
  <si>
    <t>Расширение деятельности по переработке молока</t>
  </si>
  <si>
    <t>10511-Переработка молока, кроме консервирования, и производство сыров</t>
  </si>
  <si>
    <t>ТОО ЭкоМол Сергеевка</t>
  </si>
  <si>
    <t xml:space="preserve">Приобретение оборудования для переработки молока и производству молочной продукции </t>
  </si>
  <si>
    <t>Микро</t>
  </si>
  <si>
    <t>Льготный период 2 месяцев по погашению основного долга</t>
  </si>
  <si>
    <t>ТОО Пласт комплекс</t>
  </si>
  <si>
    <t>Расширение деятельности по производству пластиковых изделий</t>
  </si>
  <si>
    <t>22231-Производство строительных пластиковых изделий</t>
  </si>
  <si>
    <t>Малый</t>
  </si>
  <si>
    <t>ТОО Rixos Turkestan</t>
  </si>
  <si>
    <t>Строительство гостиницы в г.Туркестан</t>
  </si>
  <si>
    <t>55.10.3 - Предоставление гостиничных услуг с ресторанами для официальных мероприятий</t>
  </si>
  <si>
    <t>Льготный период по оплате ОД: 24 месяца</t>
  </si>
  <si>
    <t>Строительство животноводческой фермы с доильным оборудованием (молочная ферма)</t>
  </si>
  <si>
    <t>ТОО Мясоперерабатывающий завод БИЖАН</t>
  </si>
  <si>
    <t>Приобретение оборудования и строительство Мясоперерабатывающего завода в г. Алматы;</t>
  </si>
  <si>
    <t>10110-Переработка и консервирование мяса</t>
  </si>
  <si>
    <t>Льготный период по оплате ОД: 12 месяцев</t>
  </si>
  <si>
    <t>ТОО ЖУМАБЕКОВА</t>
  </si>
  <si>
    <t>Инвестиции (приобретение и реконструкция недвижимости для организации детского сада)</t>
  </si>
  <si>
    <t>P-Образование</t>
  </si>
  <si>
    <t>85100-Дошкольное (доначальное) образование</t>
  </si>
  <si>
    <t>Льготный период по погашению основного долга 6 месяцев (до декабря 2019 года)</t>
  </si>
  <si>
    <t>ТОО Таткрафт-Логистик</t>
  </si>
  <si>
    <t>Организация производства продуктов питания - «Фабрика кухни».</t>
  </si>
  <si>
    <t>10850-Производство приготовленных пищевых продуктов</t>
  </si>
  <si>
    <t>Погашение ОД по траншам в рамках НКЛ - ежемесячно равными долями начиная с 7-го месяца транша;  по траншам  в рамках ВКЛ - ежемесячно</t>
  </si>
  <si>
    <t>Исаев Х.Х. в лице Исаева Хамзата Хатуевича</t>
  </si>
  <si>
    <t>Расширение деятельности по производству хлебобулочных и мучных изделий.</t>
  </si>
  <si>
    <t>10611-Производство продуктов мукомольно-крупяной промышленности</t>
  </si>
  <si>
    <t>Расширение деятельности по производству строительных пластиковых изделий</t>
  </si>
  <si>
    <t>Заңғар-LTD</t>
  </si>
  <si>
    <t>Льготный период 1 месяцев по погашению основного долга</t>
  </si>
  <si>
    <t>М-Трио</t>
  </si>
  <si>
    <t>Инвестиции - приобретение коммерческой недвижимости</t>
  </si>
  <si>
    <t>31020-Производство кухонной мебели</t>
  </si>
  <si>
    <t>Льготный период по погашению ОД – с января по март включительно, на ежегодной основе</t>
  </si>
  <si>
    <t>Бейбарыс</t>
  </si>
  <si>
    <t>Организация деятельности зоны отдыха "MANDARIN" на озере Алаколь</t>
  </si>
  <si>
    <t>55200-Предоставление жилья на выходные и прочие периоды краткосрочного проживания</t>
  </si>
  <si>
    <t>ТОО Жан - Дос KZ</t>
  </si>
  <si>
    <t xml:space="preserve">
Развитие деятельности по производству макаронных изделий</t>
  </si>
  <si>
    <t>10730-Производство макаронных изделий</t>
  </si>
  <si>
    <t>ИП Жекенова в лице Жекеновой А.А.</t>
  </si>
  <si>
    <t xml:space="preserve">Расширение деятельности по производству одежды и аксессуаров  </t>
  </si>
  <si>
    <t xml:space="preserve"> Льготный период по оплате ОД 6 месяцев</t>
  </si>
  <si>
    <t>ИП Рсалиев в лице Рсалиева Бекболата Махсутовича</t>
  </si>
  <si>
    <t>Расширение деятельности в сфере производства</t>
  </si>
  <si>
    <t>ИП Шукай</t>
  </si>
  <si>
    <t>Организация деятельности по производству биоразлогаемых полиэтиленовых пакетов</t>
  </si>
  <si>
    <t>22220-Производство пластиковых упаковок для товаров</t>
  </si>
  <si>
    <t>ИП Ахметова Фарангиз Хасановна</t>
  </si>
  <si>
    <t>Расширение деятельности  производства теста и полуфабрикатов</t>
  </si>
  <si>
    <t>10.61.1 Производство муки</t>
  </si>
  <si>
    <t>Порядок погашения ОД и вознаграждения в конце срока</t>
  </si>
  <si>
    <t>ТОО Полиграфсервис</t>
  </si>
  <si>
    <t>Организация производства бумажных станаканчиков</t>
  </si>
  <si>
    <t>17220-Производство бумажных изделий хозяйственно-бытового и санитарно-гигиенического назначения</t>
  </si>
  <si>
    <t xml:space="preserve">ИП Онгарбаева Айгуль </t>
  </si>
  <si>
    <t>13920-Производство готовых текстильных изделий, кроме одежды</t>
  </si>
  <si>
    <t>АО Казахский университет технологии и бизнеса</t>
  </si>
  <si>
    <t>Строительство общежития на 680 мест студенческого комплекса Казахского университета технологии и бизнеса</t>
  </si>
  <si>
    <t>55900-Услуги в других видах жилья</t>
  </si>
  <si>
    <t>ТОО АТЕЛЬЕ ОМАРОВЫХ</t>
  </si>
  <si>
    <t xml:space="preserve">Затраты на приобретение зданий и сооружений </t>
  </si>
  <si>
    <t>14390-Производство прочих вязаных и трикотажных изделий</t>
  </si>
  <si>
    <t>ИП Пальчик В.Т.</t>
  </si>
  <si>
    <t>Развитие деятельности по производству молочной продукции</t>
  </si>
  <si>
    <t>ТОО KAZYNA-SR</t>
  </si>
  <si>
    <t>Развитие деятельности общеобразовательной школы</t>
  </si>
  <si>
    <t>85.31.0 Основное и общее среднее образование</t>
  </si>
  <si>
    <t xml:space="preserve"> Льготный период по оплате ОД 7 месяцев</t>
  </si>
  <si>
    <t>КХ Батпаққара</t>
  </si>
  <si>
    <t>Организация деятельности первичной переработки молока</t>
  </si>
  <si>
    <t>ТОО "СП "LUX SHOES" (ЛЮКС ШУЗ)</t>
  </si>
  <si>
    <t>Техническое оснащение завода по производству обуви и частей обуви</t>
  </si>
  <si>
    <t>ИП БАЛАБИЕВ АСАН ҚАЙРАТҰЛЫ</t>
  </si>
  <si>
    <t>Строительство гостиницы</t>
  </si>
  <si>
    <t>55101-Предоставление услуг гостиницами с ресторанами</t>
  </si>
  <si>
    <t>Погашение основного долга: льготный период на 12 месяцев, начиная с 2 по 7 год кредитования ежемесячно равными долями.</t>
  </si>
  <si>
    <t>ИП ИСАТАЕВ</t>
  </si>
  <si>
    <t xml:space="preserve">Строительство детского подготовительно-досугового центра </t>
  </si>
  <si>
    <t>Льготный период по погашению ОД: 6 месяцев с момента выдачи каждого транша.</t>
  </si>
  <si>
    <t xml:space="preserve">Инвестиции для модернизации производства пряностей и приправ </t>
  </si>
  <si>
    <t>10840-Производство пряностей и приправ</t>
  </si>
  <si>
    <t>ИП АБДУКАДИРОВ Н. М.</t>
  </si>
  <si>
    <t>Организация деятельности по производству готовых кормов для животных</t>
  </si>
  <si>
    <t>10910-Производство готовых кормов для животных, содержащихся на фермах</t>
  </si>
  <si>
    <t>ТОО С.О. ФЕЯ</t>
  </si>
  <si>
    <t>Модернизация предприятия по производству консервированных овощей</t>
  </si>
  <si>
    <t>10390-Прочие виды переработки и консервирования фруктов и овощей</t>
  </si>
  <si>
    <t>Погашение основного долга: Отсрочка на 6 месяцев, начиная с 7-го месяца – ежемесячно, аннуитетными платежами.</t>
  </si>
  <si>
    <t>ИП Панцырев Александр Викторович</t>
  </si>
  <si>
    <t>Развитие производства мебели</t>
  </si>
  <si>
    <t>31090-Производство прочей мебели</t>
  </si>
  <si>
    <t>ИП Игликов Азамат Койшэевич</t>
  </si>
  <si>
    <t>Инвестиции (приобретение оборудования)</t>
  </si>
  <si>
    <t>16.21.0 - Производство шпона, фанеры, плит и панелей</t>
  </si>
  <si>
    <t>Строительство отеля и объектов культурно-бытового обслуживания в п. Бурабай</t>
  </si>
  <si>
    <t>55.10.1 - Предоставление услуг гостиницами с ресторанами</t>
  </si>
  <si>
    <t>Порядок погашения основного долга: с апреля 2020г. по март  2022г. (включительно) погашение ОД в размере 32%  от суммы выдаваемого транша равными долями; погашение оставшихся 68% ОД от суммы транша распределить на оставшийся срок финансирования равными долями. Льготный период по погашению ОД – по март 2020г.</t>
  </si>
  <si>
    <t>ИП Свиридов Сергей Викторович</t>
  </si>
  <si>
    <t>Расширение деятельности по производству клееных ламинированных деревянных изделий, ламинированной однослойной фанеры</t>
  </si>
  <si>
    <t>ТОО Айсберг ПВ</t>
  </si>
  <si>
    <t>Развитие производства готовых пищевых продуктов</t>
  </si>
  <si>
    <t>ТОО ARIBA</t>
  </si>
  <si>
    <t>Расширение деятельности в области производства мягкой мебели</t>
  </si>
  <si>
    <t>ИП БИМАНОВА</t>
  </si>
  <si>
    <t>Инвестиции, приобретение недвижимости</t>
  </si>
  <si>
    <t>Порядок погашения основного долга: отсрочка на 6 месяцев</t>
  </si>
  <si>
    <t>ИП Ақбас</t>
  </si>
  <si>
    <t>Организация деятельности по производству свежего или замороженного мясав тушах или поделенного на части.</t>
  </si>
  <si>
    <t>Льготный период по погашению ОД - 12 месяцев.</t>
  </si>
  <si>
    <t>ТОО Стерх</t>
  </si>
  <si>
    <t>Расширение деятельности по производству</t>
  </si>
  <si>
    <t>АО "Евразийский банк"</t>
  </si>
  <si>
    <t>ИП Киценко Валерий Александрович</t>
  </si>
  <si>
    <t>Организация деятельности убойного пункта</t>
  </si>
  <si>
    <t>10110 - Переработка и консервирование мяса</t>
  </si>
  <si>
    <t>Льготный период по ОД - 6 месяцев с начала каждого транша</t>
  </si>
  <si>
    <t>ТОО Фламинго</t>
  </si>
  <si>
    <t xml:space="preserve">
Реконструкция курортно-гостиничного комплекса-профилактория «Волна»</t>
  </si>
  <si>
    <t>ТОО Амагел Плюс</t>
  </si>
  <si>
    <t>Организация производства по выпуску туалетной бумаги, салфеток и кухонных полотенец</t>
  </si>
  <si>
    <t>ИП Левин. В.Д.</t>
  </si>
  <si>
    <t>Модернизация производства по сборке мебели</t>
  </si>
  <si>
    <t>3109 - производство прочей мебели</t>
  </si>
  <si>
    <t>Льготный период погашения ОД по ВКЛ 4 месяца</t>
  </si>
  <si>
    <t>ИП Набиева</t>
  </si>
  <si>
    <t>Организация деятельности цеха по производству теста - из (bpm)</t>
  </si>
  <si>
    <t xml:space="preserve"> Производство продуктов питания</t>
  </si>
  <si>
    <t>ТОО Кызылординская Университет Болашак</t>
  </si>
  <si>
    <t>ТОО АксуКант</t>
  </si>
  <si>
    <t>Реконструкция и модернизация  Аксуского сахарного завода</t>
  </si>
  <si>
    <t>10810-Производство сахара</t>
  </si>
  <si>
    <t>По возобновляемой  линии ежемесячно, равными долями Начиная с 7-го  месяца.  По невозобновляемой линии ежемесячно, равными долями Начиная с 13-го  месяца. Порядок погашения вознаграждения: Ежемесячно</t>
  </si>
  <si>
    <t>.Открытие ОРЦ в г. Семей</t>
  </si>
  <si>
    <t>Льготный период по ОД - 6 месяцев.</t>
  </si>
  <si>
    <t>ИП Ерпанаева Т.Ә. в лице Ерпанаевой Толғанай Әмірханқызы</t>
  </si>
  <si>
    <t>Организация деятельности по производству бахил</t>
  </si>
  <si>
    <t>22290 - производство прочих пластиковых изделий</t>
  </si>
  <si>
    <t>Льготный период по ОД - 10 месяцев</t>
  </si>
  <si>
    <t>ТОО Ашина Тас</t>
  </si>
  <si>
    <t>Расширение деятельности по производству кирпича</t>
  </si>
  <si>
    <t>23320 - производство кирпича, черепицы и прочих строительных изделийиз обоженной глины</t>
  </si>
  <si>
    <t>Льготный период по ОД - 3 месяца</t>
  </si>
  <si>
    <t>ИП MATRELAX</t>
  </si>
  <si>
    <t>Инвестиции (строительство и приобретение оборудования)</t>
  </si>
  <si>
    <t>31030-Производство матрасов</t>
  </si>
  <si>
    <t>ТОО SALBEN Group</t>
  </si>
  <si>
    <t>Расширение производства прочих изделий из бетона, строительного гипса и цемента</t>
  </si>
  <si>
    <t>23690-Производство прочих изделий из бетона, строительного гипса и цемента</t>
  </si>
  <si>
    <t>ТОО Завод безалкогольных напитков ВИЗиТ</t>
  </si>
  <si>
    <t>Пополнение основных средств (модернизация завода) и пополнение оборотных средств</t>
  </si>
  <si>
    <t>11070-Производство минеральных вод и других безалкогольных напитков</t>
  </si>
  <si>
    <t>ТОО АсАмир</t>
  </si>
  <si>
    <t>Расширение деятельности производства замороженных полуфабрикатов</t>
  </si>
  <si>
    <t>Льготный период по погашению ОД – 12 месяцев</t>
  </si>
  <si>
    <t>ТОО Усть-Каменогорский мукомольный комбинат</t>
  </si>
  <si>
    <t>Модернизация цеха и установка оборудования</t>
  </si>
  <si>
    <t>10910- производство готовых кормов для животных, содержащихся на фермах</t>
  </si>
  <si>
    <t>Льготный период по ОД - 6  месяцев</t>
  </si>
  <si>
    <t>Организация деятельности по производству продуктов питания</t>
  </si>
  <si>
    <t>10412 - производство очищенного льняного масла</t>
  </si>
  <si>
    <t>ТОО АРАЙ-EAST FOOD</t>
  </si>
  <si>
    <t>Расширение деятельности по производству мясных продуктов</t>
  </si>
  <si>
    <t>10130 - производство продуктов из мяса и мяса домашней птицы</t>
  </si>
  <si>
    <t>ТОО Электротехникалық Өндіріс</t>
  </si>
  <si>
    <t xml:space="preserve">Расширение деятельности по производству электротоваров </t>
  </si>
  <si>
    <t>22290-Производство прочих пластиковых изделий</t>
  </si>
  <si>
    <t xml:space="preserve"> (льготн пер. по ОД еж-но в янв, февр, марте мес. Распред-е отсроченных сумм по ОД-равномерно на все последующие платежи (за исключением янв., февр., март)</t>
  </si>
  <si>
    <t>ТОО Торал Каспий</t>
  </si>
  <si>
    <t xml:space="preserve">Строительство гостиничного комплекса Holiday Inn Aktau Sea Side с объектами инфраструктуры </t>
  </si>
  <si>
    <t>Льготный период по оплате ОД 11 месяцев</t>
  </si>
  <si>
    <t>ТОО Трансервис</t>
  </si>
  <si>
    <t>Льготный период по оплате ОД 6 месяцев</t>
  </si>
  <si>
    <t>Строительства завода объемно-блочного домостроения, приобретение оборудования</t>
  </si>
  <si>
    <t>23611-Производство сборных железобетонных и бетонных конструкций и изделий</t>
  </si>
  <si>
    <t>Льготный период 8 месяцев по ОД</t>
  </si>
  <si>
    <t>ИП Елубаев Әмит Тайғарұлы</t>
  </si>
  <si>
    <t>ТОО АЗУРИТ - промышленно-торговая фирма</t>
  </si>
  <si>
    <t>14.12.0- производство спецодежды</t>
  </si>
  <si>
    <t>10612 - Производство круп</t>
  </si>
  <si>
    <t>Льготный период по ОД 12 месяцев</t>
  </si>
  <si>
    <t>ИП Гулдер в лице Овезовой Меруерт Есеновны</t>
  </si>
  <si>
    <t>Расширение деятельности детского сада</t>
  </si>
  <si>
    <t>ИП Сыр жихазы</t>
  </si>
  <si>
    <t>Расширение  деятельности в сфере производства мебели</t>
  </si>
  <si>
    <t>Приобретение оборудования (выпарной установки и очистных сооружений) и пополнение оборотных средств для производства крахмалопаточной продукции</t>
  </si>
  <si>
    <t>10620-Производство крахмала и продукции из крахмала</t>
  </si>
  <si>
    <t>ТОО KARLSKRONA LC AB</t>
  </si>
  <si>
    <t>Инвестиции (покупка оборудования)</t>
  </si>
  <si>
    <t>28120-Производство гидравлического оборудования</t>
  </si>
  <si>
    <t>Хакимова Ильмира Абдрашитовна</t>
  </si>
  <si>
    <t xml:space="preserve">Развитие деятельности по производству пищевых продуктов </t>
  </si>
  <si>
    <t>ТОО Гласир</t>
  </si>
  <si>
    <t>Приобретение оборудования для изготовления бумажных стаканов и бумажной тары</t>
  </si>
  <si>
    <t>ТОО Торгстрой</t>
  </si>
  <si>
    <t>Расширение производства строительных пластиковых изделий</t>
  </si>
  <si>
    <t>ТОО ALEM Metal</t>
  </si>
  <si>
    <t xml:space="preserve"> Развитие деятельности по производству металлических дверей</t>
  </si>
  <si>
    <t>25120-Производство металлических дверей и окон</t>
  </si>
  <si>
    <t>ТОО "ADK Index"</t>
  </si>
  <si>
    <t>Развитие деятельности по производству фасадного материала из полиуретана и полистирола</t>
  </si>
  <si>
    <t>23992-Производство минеральных изоляционных материалов</t>
  </si>
  <si>
    <t>Порядок и сроки погашения:  Основного долга- ежемесячно, равными долями, (льготный период по ОД 6 месяцев по траншу №2, траншу №3); Периодичность погашения вознаграждения- ежемесячно.</t>
  </si>
  <si>
    <t>ТОО Реабилитационный центр "Акбобек"</t>
  </si>
  <si>
    <t>Расширение образовательной деятельности</t>
  </si>
  <si>
    <t>85200-Начальное образование (первая ступень)</t>
  </si>
  <si>
    <t>Льготный период по ОД – 12 месяцев</t>
  </si>
  <si>
    <t>ТОО P.T.Z.</t>
  </si>
  <si>
    <t>Приобретение оборудования по изготовлению пластиковых изделий инжекционно-литьевым методом и пополнение оборотных средств для расширения деятельности  по производству мебели.</t>
  </si>
  <si>
    <t>31011-Производство стульев и другой мебели для сидения</t>
  </si>
  <si>
    <t>ТОО Тайынша-Май</t>
  </si>
  <si>
    <t>Расширение завода по производству растительного масла</t>
  </si>
  <si>
    <t>10411-Производство неочищенных масел и жиров</t>
  </si>
  <si>
    <t xml:space="preserve">Льготный период по погашению ОД 3 месяца </t>
  </si>
  <si>
    <t>ТОО "ТРАНС КАРГО КАЗАХСТАН"</t>
  </si>
  <si>
    <t>Приобретение производственной базы, манипулятора и пополнение оборотных средств Смешанный вид (Инвест и ПОС)</t>
  </si>
  <si>
    <t>23612-Производство стеновых блоков</t>
  </si>
  <si>
    <t>Погашение ОД – гибкий график: отсрочка по погашению основного долга ежегодно с января по март (включительно), в остальные периоды – ежемесячно, равными долями. Погашение % - Ежемесячно</t>
  </si>
  <si>
    <t>ТОО Лимфа Си</t>
  </si>
  <si>
    <t xml:space="preserve">
Организация деятельности больниц широкого профиля</t>
  </si>
  <si>
    <t>86101-Деятельность больниц широкого профиля и специализированных больниц</t>
  </si>
  <si>
    <t>Льготный период по ОД 8 месяцев</t>
  </si>
  <si>
    <t>Строительство кондитерской фабрики для производства овсяных шоколадных конфет  и жевательных резинок</t>
  </si>
  <si>
    <t>10820-Производство какао, шоколада и сахаристых кондитерских изделий</t>
  </si>
  <si>
    <t>Льготный период по ОД 6 месяцев</t>
  </si>
  <si>
    <t>ТОО SHYMKENT QAGAZY (ШЫМКЕНТ ҚАҒАЗЫ)</t>
  </si>
  <si>
    <t>ТОО Сымбат OIL</t>
  </si>
  <si>
    <t xml:space="preserve">Организация деятельности в сфере образования </t>
  </si>
  <si>
    <t>85310-Основное и общее среднее образование</t>
  </si>
  <si>
    <t>По всем траншам предоставить льготный период по погашению основного долга до сентября 2020 года, но не более 12 месяцев.</t>
  </si>
  <si>
    <t>ТОО "ДЕТСКИЙ-ЯСЛИ САД "САУЛЕ"</t>
  </si>
  <si>
    <t>Организация детского садика</t>
  </si>
  <si>
    <t>85.10.0 - Дошкольное (доначальное) образование</t>
  </si>
  <si>
    <t>ИП Максутова, в лице Максутовой Жансулу Нурбековны</t>
  </si>
  <si>
    <t>Расширение деятельности по производству текстильных изделий</t>
  </si>
  <si>
    <t>13.92.0 - Производство готовых текстильных изделий, кроме одежды</t>
  </si>
  <si>
    <t>ИП БАЙЖАНОВ НУРБОЛ</t>
  </si>
  <si>
    <t>Расширение деятельности по производству и реализации мебели в Таласском районе Жамбылской области</t>
  </si>
  <si>
    <t>31.09 - Производство прочей мебели</t>
  </si>
  <si>
    <t>ИП ДЖАБАЕВ Ч.Б.</t>
  </si>
  <si>
    <t>Организация производства кровельного профнастила и металлочерепицы</t>
  </si>
  <si>
    <t>ТОО Мелиоратор</t>
  </si>
  <si>
    <t xml:space="preserve">Организация деятельности по производству безнапорных труб </t>
  </si>
  <si>
    <t xml:space="preserve">Льготный период в части погашения основного долга 3 месяца с даты выдачи первого транша. </t>
  </si>
  <si>
    <t>Расширение деятельности по переработке молока и производству молочных продуктов</t>
  </si>
  <si>
    <t>ИП Лончинский Н.Г.</t>
  </si>
  <si>
    <t>Расширение деятельности производства картонно-бумажной упаковки</t>
  </si>
  <si>
    <t>17212-Производство бумажной и картонной тары</t>
  </si>
  <si>
    <t>ТОО Жеті Аспан -Сервис</t>
  </si>
  <si>
    <t>Организация деятельности производства пищевых продуктов</t>
  </si>
  <si>
    <t>Льготный период – 6 месяцев</t>
  </si>
  <si>
    <t>ТОО Актау +НШ</t>
  </si>
  <si>
    <t>Реконструкция детского сада</t>
  </si>
  <si>
    <t xml:space="preserve">Льготный период по оплате ОД 6 месяцев </t>
  </si>
  <si>
    <t xml:space="preserve">
Приобретение автомобиля с холодильным оборудованием</t>
  </si>
  <si>
    <t>ИП Абишева</t>
  </si>
  <si>
    <t>Открытие  бизнеса по производству продуктов мукомольно-крупяной промышленности</t>
  </si>
  <si>
    <t>10611-Производство муки</t>
  </si>
  <si>
    <t>Льготный период по оплате ОД 6 месяцев с момента выдачи каждого транша</t>
  </si>
  <si>
    <t>ТОО Огонь Гефеста</t>
  </si>
  <si>
    <t>Расширение деятельности по производству металлических изделий</t>
  </si>
  <si>
    <t>25120 - Производство металлических дверей и окон</t>
  </si>
  <si>
    <t>25121 - Производство металлических дверей и окон</t>
  </si>
  <si>
    <t>ТОО Solo-интерьер</t>
  </si>
  <si>
    <t>Расширение деятельности по производству мебели (приобретение оборудования)</t>
  </si>
  <si>
    <t>31090- Производство прочей мебели</t>
  </si>
  <si>
    <t>ИП Зенченко Игорь Николаевич</t>
  </si>
  <si>
    <t xml:space="preserve">
Организация деятельности производство продуктов питания (приобретение оборудования)</t>
  </si>
  <si>
    <t>10850-Производство приготовленных пищевых продуктов и полуфабрикатов</t>
  </si>
  <si>
    <t xml:space="preserve">
Модернизация детского сада</t>
  </si>
  <si>
    <t>ТОО Многопрофильная клиника "Sofie Medgroup"/Софи Медгрупп/</t>
  </si>
  <si>
    <t>Организация центра первичной медико-санитарной помощи на 250 посещений в смену в 3 мкр. г.Актау</t>
  </si>
  <si>
    <t>Q-Здравоохранение и социальные услуги</t>
  </si>
  <si>
    <t>86210-Общая врачебная практика</t>
  </si>
  <si>
    <t>ьготный период по основному долгу 4 месяца с даты выдачи первого транша,</t>
  </si>
  <si>
    <t>ТОО Центр здоровья "АМАН ЕСЕН"</t>
  </si>
  <si>
    <t>Организация деятельность по охране здоровья</t>
  </si>
  <si>
    <t>86900-Прочая деятельность по охране здоровья</t>
  </si>
  <si>
    <t>ТОО Сапа КА</t>
  </si>
  <si>
    <t>Расширение  деятельности в сфере производства текстильных изделий</t>
  </si>
  <si>
    <t>14130-Производство прочей верхней одежды</t>
  </si>
  <si>
    <t xml:space="preserve">ТОО "Stroygood" </t>
  </si>
  <si>
    <t>Расширение деятельности производства газоблоков</t>
  </si>
  <si>
    <t xml:space="preserve">Гибкий график погашения – погашение ОД с апреля по октябрь, срок льготного периода не более одной трети продолжительности срока кредита (т.е. не более 24 месяцев совокупного льготного периода). </t>
  </si>
  <si>
    <t>ИП ЛЕСБАЕВА РАУШАН ЛУКБАНОВНА</t>
  </si>
  <si>
    <t>Организация деятельности детского сада</t>
  </si>
  <si>
    <t>Льготный период по погашению ОД 6 месяцев</t>
  </si>
  <si>
    <t>Строительство цеха площадью 3000кв.м., расположенного по адресу: г.Актобе, р-н Алматы, кв-л Промзона, уч.679В, приобретение оборудования), пополнение оборотных средств</t>
  </si>
  <si>
    <t>Льготный период по основному долгу 12 месяцев по инвест займу</t>
  </si>
  <si>
    <t xml:space="preserve">ИП "Избастин" </t>
  </si>
  <si>
    <t>Строительство гостиничного корпуса в доме отдыха "Бек-Жан"</t>
  </si>
  <si>
    <t>ТОО Авиценна-Бурабай</t>
  </si>
  <si>
    <t>Завершение строительства частной клиники в г.Щучинск</t>
  </si>
  <si>
    <t>Льготный период по погашению основного долга – 12 месяцев, с момента выдачи каждого транша.</t>
  </si>
  <si>
    <t>Приобретение медицинского оборудования</t>
  </si>
  <si>
    <t>ИП ТИЩЕНКО ЮРИЙ АЛЕКСЕЕВИЧ</t>
  </si>
  <si>
    <t>Организация деятельности по производству мясных полуфабрикатов</t>
  </si>
  <si>
    <t>ИП Сактаганов А.Ж.</t>
  </si>
  <si>
    <t xml:space="preserve">
Расширение деятельности по производству мебели</t>
  </si>
  <si>
    <t>ИП Умиртасова Алия Смагуловна</t>
  </si>
  <si>
    <t>Организация деятельности производства кондитерских и мучных изделий</t>
  </si>
  <si>
    <t>10720-Производство сухарей и печенья; производство мучных кондитерских изделий, тортов, пирожных, пирогов и бисквитов, предназначенных для длительного хранения</t>
  </si>
  <si>
    <t>АО ТАЛАП</t>
  </si>
  <si>
    <t xml:space="preserve">Расширение деятельности по оказанию медицинских услуг широкого профиля </t>
  </si>
  <si>
    <t>86101-Деятельность больничных организаций</t>
  </si>
  <si>
    <t>ИП Стамбекова Жазира Айдарбаевна</t>
  </si>
  <si>
    <t>Расширение и развитие деятельности по производству мебели</t>
  </si>
  <si>
    <t>ИП "Түркістан Нұры" кафесі</t>
  </si>
  <si>
    <t>Завершение строительства гостиницы</t>
  </si>
  <si>
    <t>ТОО "Premium Spa Resort" (Премиум Спа Резорт)</t>
  </si>
  <si>
    <t>Расширение деятельности зоны отдыха «Premium Spa Resort»</t>
  </si>
  <si>
    <t>10613 - Производство пищевых концентратов</t>
  </si>
  <si>
    <t>Погашение ОД: ежемесячно равными долями, с предоставлением льготного периода по погашению до 12 месяцев</t>
  </si>
  <si>
    <t>ТОО "Panem Hleb"</t>
  </si>
  <si>
    <t>Расширение производства масел (приобретение оборудования для производства масел)</t>
  </si>
  <si>
    <t>Погашение ОД ежемесячно равными долями, погашение вознаграждения ежемесячно</t>
  </si>
  <si>
    <t>Расширение деятельности по производству железобетонных изделий</t>
  </si>
  <si>
    <t>Невозобновляемая кредитная линия  Погашение основного долга: Ежемесячно, равными долями по истечении льготного периода. Льготный период: 6 месяцев по каждому траншу. Погашение вознаграждения: Ежемесячно.</t>
  </si>
  <si>
    <t>ИП Имангазина Ляззат Ормановна</t>
  </si>
  <si>
    <t>Расширение  деятельности производства кондитерских изделий</t>
  </si>
  <si>
    <t>ТОО Саранская швейно-трикотажная фабрика "Galex Plus"</t>
  </si>
  <si>
    <t>ИП ЕСИМБЕКОВА Г.А.</t>
  </si>
  <si>
    <t>Организация деятельности по пошиву верхней одежды в национальном стиле</t>
  </si>
  <si>
    <t>ИП Рахымжанова Н.Л.</t>
  </si>
  <si>
    <t>Организация деятельности по производству мебели</t>
  </si>
  <si>
    <t>Достар Company LtD</t>
  </si>
  <si>
    <t>ТОО ФАВОРИТ</t>
  </si>
  <si>
    <t>Модернизация производства фанеры</t>
  </si>
  <si>
    <t>16210-Производство шпона, фанеры, плит и панелей</t>
  </si>
  <si>
    <t>Открытие зуботехнической лаборатории  по стоматологическим услугам в действующей  стоматологии .</t>
  </si>
  <si>
    <t>86230-Стоматологическая деятельность</t>
  </si>
  <si>
    <t>ТОО ДАУЛЕТ-БЕКЕТ</t>
  </si>
  <si>
    <t>Приобретение оборудования (технологическая линия) по сушке верблюжьего молока</t>
  </si>
  <si>
    <t>ТОО Текстильная фабрика "B.A.E.R"</t>
  </si>
  <si>
    <t xml:space="preserve">Организация деятельности по производству марли </t>
  </si>
  <si>
    <t>13201-Производство хлопчатобумажных тканей</t>
  </si>
  <si>
    <t>ИП КОЖЕВНИКОВА ОЛЬГА АНАТОЛЬЕВНА</t>
  </si>
  <si>
    <t>Организация деятельности по производству готовых пищевых продуктов</t>
  </si>
  <si>
    <t>10850-Производство готовых пищевых продуктов</t>
  </si>
  <si>
    <t>ТОО Стройдеталь</t>
  </si>
  <si>
    <t>Расширение деятельности по производству железобетонных  изделий</t>
  </si>
  <si>
    <t>ТОО WEST PAK LTD</t>
  </si>
  <si>
    <t>Организация деятельности по производству гофротары</t>
  </si>
  <si>
    <t>17211-Производство гофрированного картона</t>
  </si>
  <si>
    <t>ИП ИШТАЕВ А.А.</t>
  </si>
  <si>
    <t>Строительство пристройки к холодильной камере и пополнение оборотных средств</t>
  </si>
  <si>
    <t>ТОО Детский сад "Ақ Мирас"</t>
  </si>
  <si>
    <t>Строительство пристройки спортивного зала, 2 комнат  и приобретение основных средств</t>
  </si>
  <si>
    <t>БИН</t>
  </si>
  <si>
    <t>РФ по Акмолинской области</t>
  </si>
  <si>
    <t>ТОО Astana Ceramiс</t>
  </si>
  <si>
    <t>Расширение деятельности по производству строительных материалов</t>
  </si>
  <si>
    <t>23320-Производство кирпича, черепицы и прочих строительных изделий из обожженной глины</t>
  </si>
  <si>
    <t xml:space="preserve">Порядок погашения основного долга – Ежемесячно, равными долями, после истечения льготного периода 12 месяцев с даты выдачи займа.  Порядок погашения вознаграждения – ежемесячно </t>
  </si>
  <si>
    <t>ТОО MIRANDUS</t>
  </si>
  <si>
    <t xml:space="preserve">Организация деятельности современного многопрофильного медицинского центра         </t>
  </si>
  <si>
    <t>86220-Специальная врачебная практика</t>
  </si>
  <si>
    <t xml:space="preserve">Порядок погашения основного долга – ежемесячно, равными долями, начиная с 7-го месяца, льготный период по погашению ОД – 6 месяцев; Порядок погашения вознаграждения – ежемесячно </t>
  </si>
  <si>
    <t>Организация производства сэндвич панелей</t>
  </si>
  <si>
    <t>24330-Холодная формовка или фальцовка</t>
  </si>
  <si>
    <t>Порядок погашения основного долга – Ежемесячно, равными долями, начиная с 7 месяца; вознаграждение – ежемесячно</t>
  </si>
  <si>
    <t>ИП Кожахметова Гульнара Кихматовна</t>
  </si>
  <si>
    <t>Организация деятельности производство продуктов питания</t>
  </si>
  <si>
    <t>1) Вид финансирования – Невозобновляемая кредитная линия; 2) Порядок погашения ОД - Ежемесячно, аннуитетными платежами, начиная с 7-го месяца;  3) Порядок погашения вознаграждения – ежемесячно;</t>
  </si>
  <si>
    <t>«БАХА SÖHNE»</t>
  </si>
  <si>
    <t>Организация деятельности по производству овсяных хлопьев</t>
  </si>
  <si>
    <t>1) Порядок погашения основного долга – в размере 1 000 (одна тысяча) тенге с 20.01.2021г. ежемесячно до конца срока кредитования, остаток основного долга в конце срока.    2) Порядок погашения вознаграждения – с 20.01.2021г. ежемесячно.</t>
  </si>
  <si>
    <t>1) Порядок погашения основного долга – в размере 1 000 (одна тысяча) тенге с 22.02.2021г. ежемесячно до конца срока кредитования, остаток основного долга в конце срока.    2) Порядок погашения вознаграждения – с 22.02.2021г. ежемесячно.</t>
  </si>
  <si>
    <t>2. Расширение текущей деятельности по производству молочной продукции</t>
  </si>
  <si>
    <t>10511 Переработка молока, кроме консервирования и производство сыров</t>
  </si>
  <si>
    <t>1) Вид финансирования – возобновляемая кредитная линия; 2) Порядок погашения ОД - ежемесячно, равными долями вознаграждения – ежемесячно</t>
  </si>
  <si>
    <t>1. Расширение текущей деятельности по производству молочной продукции</t>
  </si>
  <si>
    <t>Развитие текущей деятельности по производству молочной продукции</t>
  </si>
  <si>
    <t>Товарищество с ограниченной ответственностью "Асыл Арман"</t>
  </si>
  <si>
    <t>Модернизация производства и пополнение оборотных средств</t>
  </si>
  <si>
    <t>Невозобновляемый лимит 810 991 000 тенге: погашение ОД ежемесячно равными долями; погашение % ежемесячно.  Возобновляемый лимит 810 991 000 тенге: погашение ОД ежемесячно равными долями после истечения льготного периода; льготный период по погашению ОД – не более трети  продолжительности срока кредита ; погашение % ежемесячно . Срок субсидирования: НКЛ - 84 месяца; ВКЛ - до 20.07.2022г.</t>
  </si>
  <si>
    <t>РФ по Актюбинской области</t>
  </si>
  <si>
    <t>ТОО Микролабсервис</t>
  </si>
  <si>
    <t>Расширение деятельности лаборатории</t>
  </si>
  <si>
    <t>ИП Жайлышев</t>
  </si>
  <si>
    <t xml:space="preserve">Льготный период - 6 месяцев по погашению основного долга. </t>
  </si>
  <si>
    <t>ИП "Ибраева"</t>
  </si>
  <si>
    <t>Организация деятельности по производству бумажных салфеток</t>
  </si>
  <si>
    <t>ИП Баймагамбетова Замзагул Хамитовна</t>
  </si>
  <si>
    <t>Первый этап строительства средней школы</t>
  </si>
  <si>
    <t>Льготный период по погашению основного долга – 12 месяцев, с момента выдачи кредита</t>
  </si>
  <si>
    <t>Погашение ОД: ежемесячно равными долями, начиная с 4-го месяца.</t>
  </si>
  <si>
    <t>ИП "Торткара"</t>
  </si>
  <si>
    <t>Расширение производственной деятельности</t>
  </si>
  <si>
    <t>ТОО "BASPANA BUILD"</t>
  </si>
  <si>
    <t>Организация деятельности по производству пластиковых изделий</t>
  </si>
  <si>
    <t>Льготный период по погашению ОД: 4 месяца.</t>
  </si>
  <si>
    <t>ИП ТАНСЫКБАЕВ АБАЙ АМАНГЕЛЬДОВИЧ</t>
  </si>
  <si>
    <t>Расширение деятельности по производству бетонных и железобетонных изделий</t>
  </si>
  <si>
    <t>1. Сумма кредита - 40 541 550,00, в том числе: 20 541 550,00 на Приобретение оборудования; 20 000 000,00 на Пополнение оборотных средств. 2. Срок кредита – 60 месяцев; срок субсидирования: 60 месяцев на Приобретение оборудования; 36 месяцев на Пополнение оборотных средств. 3. Возобновления кредитная линия на Пополнение оборотных средств. 4. Погашение Основного долга: гибкий график начиная с 4 месяца ежемесячно, аннуитетными платежами. Погашение Вознаграждения: ежемесячно.</t>
  </si>
  <si>
    <t>ИП Бакишева Куляш Орынбаевна</t>
  </si>
  <si>
    <t>Льготный период ОД - 3 месяца</t>
  </si>
  <si>
    <t>ТОО "АКМЭЗ"</t>
  </si>
  <si>
    <t>Расширение производства подсолнечного масла</t>
  </si>
  <si>
    <t>10411 Производство неочищенных масел и жиров</t>
  </si>
  <si>
    <t>Возобновляемая кредитная линия. Льготный период по ОД - 1 месяц.</t>
  </si>
  <si>
    <t>Расширение деятельности  по оказанию услуг дошкольного образования</t>
  </si>
  <si>
    <t>85100 Дошкольное образование</t>
  </si>
  <si>
    <t>Льготный период по погашению основного долга: 6 месяцев</t>
  </si>
  <si>
    <t>Расширение деятельности по производству мороженого</t>
  </si>
  <si>
    <t>10520-Производство мороженого</t>
  </si>
  <si>
    <t>Созаемщики без права освоения: ТОО «Айс», ТОО «Milker», ТОО «Акмаржан». Льготный период по ОД – 6 месяцев</t>
  </si>
  <si>
    <t>ТОО ҚҰРЫЛЫС МАРКЕТ KZ</t>
  </si>
  <si>
    <t>Расширение деятельности по производству силикатного кирпича</t>
  </si>
  <si>
    <t>23613 Производство силикатного кирпича</t>
  </si>
  <si>
    <t>Созаемщик без права освоения: Утемуратов Мейрамбек Зиноллаевич</t>
  </si>
  <si>
    <t>ИП АБДУХАТОВ ЕРДОС АБДУХАТУЛЫ</t>
  </si>
  <si>
    <t>Расширение производственной деятельности (приобретение оборудования для производства безалкогольных напитков и пополнение оборотных средств).</t>
  </si>
  <si>
    <t>1. Невозобновляемые кредитные линии; 2. Срок кредитования и срок субсидирования: Инвестиции – 60 месяцев; Пополнение оборотных средств – 36 месяцев. 3. Сумма кредита на инвестиции 25 130 000 тенге, на ПОС 16 870 000 тенге</t>
  </si>
  <si>
    <t>ИП "Айтымбетов Галым Едильбаевич"</t>
  </si>
  <si>
    <t>Расширение деятельности по производству мебели</t>
  </si>
  <si>
    <t>31090 Производство прочей мебели</t>
  </si>
  <si>
    <t>Льготный период по ОД – 6 месяцев</t>
  </si>
  <si>
    <t>РФ по Алматинской области</t>
  </si>
  <si>
    <t>ТОО Частная образовательная школа Дана</t>
  </si>
  <si>
    <t>Строительство здания старшей школы «Дана»</t>
  </si>
  <si>
    <t>аннуитетный метод (с погашением равными платежами), ежемесячно</t>
  </si>
  <si>
    <t>ТОО "GASSOIL CITY ISSYK"</t>
  </si>
  <si>
    <t>Открытие детского сада "Алтын Бобек"</t>
  </si>
  <si>
    <t>"ҚАПШАҒАЙ БИДАЙ ӨНІМДЕРІ"</t>
  </si>
  <si>
    <t>Создание производственного комплекса по переработке масличных культур мощностью 100 тыс. тонн в год</t>
  </si>
  <si>
    <t>Невозобновляемая кредитная линия. Погашение ОД - ежемесячно равными долями, вознаграждение - ежемесячно.</t>
  </si>
  <si>
    <t>ТОО ТАНАТАР-САУДА</t>
  </si>
  <si>
    <t>Расширение  производства кондитерских изделий на основе обновления инновационной линии</t>
  </si>
  <si>
    <t>Погашение ОД: ежемесячно, равными долями, вознаграждение – ежемесячно.</t>
  </si>
  <si>
    <t>Камирдинова Д.</t>
  </si>
  <si>
    <t>Производство хлебобулочных и мучных кондитерских изделий недлительного хранения</t>
  </si>
  <si>
    <t>-</t>
  </si>
  <si>
    <t>РФ по Атырауской области</t>
  </si>
  <si>
    <t>ТОО Производственно – коммерческая фирма Континент Ко ЛТД</t>
  </si>
  <si>
    <t>Расширение деятельности по производству кабельной продукции (приобретение оборудования и ПОС)</t>
  </si>
  <si>
    <t>27320-Производство прочих видов электропровода и кабеля</t>
  </si>
  <si>
    <t xml:space="preserve">Льготный период - 12 месяцев по погашению основного долга. </t>
  </si>
  <si>
    <t>ИП Абдолла М.Ә. в лице Абдолла Мирамбек Әбдіразақұлы</t>
  </si>
  <si>
    <t>31012-Производство мебели для офисов и предприятий торговли</t>
  </si>
  <si>
    <t>Льготный период 4 месяцев</t>
  </si>
  <si>
    <t>DIRECT CONSTRUCTION SERVICE</t>
  </si>
  <si>
    <t>Тасеменов Б.С. в лице Тасеменова Бижана Сапаргелдіұлы</t>
  </si>
  <si>
    <t>1.Льготный период по ОД 8 (восемь) месяцев; 2.Созаемщик (без права освоения) – ИП «Утепбаева Р.М.».</t>
  </si>
  <si>
    <t>РФ по Восточно-Казахстанской области</t>
  </si>
  <si>
    <t>ИП СУЫКБАЕВ А.М.</t>
  </si>
  <si>
    <t>Строительство базы отдыха на побережье озера Алаколь</t>
  </si>
  <si>
    <t>Льготный период по ОД - 2  месяца</t>
  </si>
  <si>
    <t>ТОО Востоквзрывпром</t>
  </si>
  <si>
    <t xml:space="preserve">
Строительство дошкольного учреждения</t>
  </si>
  <si>
    <t>Льготный период основного долга до 01.01.2020г.</t>
  </si>
  <si>
    <t>ИП Омирханова З.</t>
  </si>
  <si>
    <t xml:space="preserve">
Расширение базы отдыха на побережье озера Алаколь</t>
  </si>
  <si>
    <t>ТОО СемейОфтум</t>
  </si>
  <si>
    <t>Приобретение оборудования для проведения микрохирургических операций глаза</t>
  </si>
  <si>
    <t>Погашение ОД - ежемесячно, равными долями по истечению льготного периода 6 месяцев, вознаграждение - ежемесячно.</t>
  </si>
  <si>
    <t>ИП Билялова Рауза Исхановна</t>
  </si>
  <si>
    <t>Организация деятельности туристической базы на озере Алаколь</t>
  </si>
  <si>
    <t>Гибкий график погашения по ОД в период с июня по август включительно в размере 1 500 000 тенге, в период с сентября по май включительно не менее 150 000 тенге на ежегодной основе до конца срока финансирования, вознаграждение - ежемесячно. 14,95% годовых до 27.12.2025г., далее стандартная ставка Банка (не более 15% годовых), субсидируемая ставка 8,95% годовых до 27.12.2025г, далее 9% годовых.</t>
  </si>
  <si>
    <t>ТОО " КАЗЭЛЕКТРОМАШ"</t>
  </si>
  <si>
    <t>Модернизация производства кабельной продукции</t>
  </si>
  <si>
    <t>ВКЛ - 76 000 000 тенге, срок субсидирования - 36 месяцев, погашение ОД - в конце срока транша,% - ежемесячно; НКЛ - 90 700 000 тенге, срок субсидирования - 60 месяцев, погашение ОД - ежемесячно, начиная с 7-го месяца, % – ежемесячно.</t>
  </si>
  <si>
    <t>Чикибаев Канат Аженович</t>
  </si>
  <si>
    <t>Ремонт базы отдыха на побережье озера Алаколь</t>
  </si>
  <si>
    <t>55102-Предоставление услуг гостиницами без ресторанов</t>
  </si>
  <si>
    <t>"Мини-Центр "Асыл-Жібек"</t>
  </si>
  <si>
    <t>Реконструкция и оснащение мини-центра</t>
  </si>
  <si>
    <t>Погашение ОД - ежемесячно, аннуитет, % - ежемесячно</t>
  </si>
  <si>
    <t>Омаралинов И.К</t>
  </si>
  <si>
    <t>Строительство Базы отдыха на территории, действующей БО «Айгерим» на побережье оз. Алаколь</t>
  </si>
  <si>
    <t>Погашение основного долга   ежемесячно аннуитет, вознаграждение ежемесячно</t>
  </si>
  <si>
    <t>Клиника Папа Мама Я</t>
  </si>
  <si>
    <t>Открытие семейной многопрофильной клиники «Папа, мама, я»</t>
  </si>
  <si>
    <t>1) Созаемщики без права освоения: Яблокова Оксана Александровна, ТОО «Люкс-Фарма», ТОО «АлмаФармаПлюс», ТОО «Алма-Фарма»; 2) Погашение основного долга   ежемесячно аннуитет, вознаграждение ежемесячно</t>
  </si>
  <si>
    <t>WHITE dent</t>
  </si>
  <si>
    <t>Расширение деятельности в области стоматологии</t>
  </si>
  <si>
    <t>Оплата ОД ежемесячно, аннуитет начиная с 7-го месяца, % - ежемесячно.</t>
  </si>
  <si>
    <t>NDN, в лице Жакиповой Асель Алибековны</t>
  </si>
  <si>
    <t>Расширение площадей по производству сухарей и печенья, мучных кондитерских изделий длительного хранения.</t>
  </si>
  <si>
    <t>10720 Производство сухарей и печенья, мучных кондитерских изделий длительного хранения</t>
  </si>
  <si>
    <t>Погашение ОД- ежемесячно аннуитетными платежами, вознаграждение – ежемесячно. Созаемщик без права освоения - Избасарова Дина Оралбековна.</t>
  </si>
  <si>
    <t>Баркышева Назымгуль Гафезовна</t>
  </si>
  <si>
    <t>Инвестиции (приобретение оборудования для производства брусчаток)</t>
  </si>
  <si>
    <t>Погашение основного долга равными долями, вознаграждения – ежемесячно.</t>
  </si>
  <si>
    <t>РФ по г. Алматы</t>
  </si>
  <si>
    <t>ТОО Бизнес Центр Гермес</t>
  </si>
  <si>
    <t xml:space="preserve">Организация деятельности гостиничного комплекса </t>
  </si>
  <si>
    <t>Модернизация действующего производства и начало строительства нового завода в с.Байсерке, Алматинской области</t>
  </si>
  <si>
    <t>Метод погашения основного долга: Равными долями в период с апреля по сентябрь включительно ежегодно по 15 числам</t>
  </si>
  <si>
    <t>ТОО "Жеті Мұра"</t>
  </si>
  <si>
    <t>Завершение строительства студенческого общежития в г. Алматы</t>
  </si>
  <si>
    <t>Погашение основного долга: аннуитетный метод (с погашением равными платежами), ежемесячно, начиная с 7-го месяца</t>
  </si>
  <si>
    <t>ТОО "КАЗТРАНСФОРМАТОР"</t>
  </si>
  <si>
    <t>Модернизация существующего производства по выпуску шкафных конструкций и трансформаторных подстанций</t>
  </si>
  <si>
    <t>27120-Производство электрораспределительной и регулирующей аппаратуры (без ремонта)</t>
  </si>
  <si>
    <t xml:space="preserve">Погашение основного долга: Ежемесячно, равными долями начиная с 7-го месяца. </t>
  </si>
  <si>
    <t>ТОО "Иман мед"</t>
  </si>
  <si>
    <t>Приобретение основных средств (оборудование для диагностики и лечения опорно-двигательного аппарата)</t>
  </si>
  <si>
    <t>АО Аралтуз</t>
  </si>
  <si>
    <t>Проектирование и строительство новых, модернизация и капитальный ремонт действующих производственных объектов</t>
  </si>
  <si>
    <t>Льготный период по погашению основного долга - 24 месяца с даты начала финансирования.</t>
  </si>
  <si>
    <t>ТОО КазСтрой-Экология</t>
  </si>
  <si>
    <t>Расширение производства строительных теплоизоляционных материалов</t>
  </si>
  <si>
    <t>Порядок погашение: Основной долг – начиная с 7-го месяца, ежемесячно, аннуитетными платежами;</t>
  </si>
  <si>
    <t>Производственный кооператив "Альтаир"</t>
  </si>
  <si>
    <t>Приобретение оборудования, спецтехники и СМР</t>
  </si>
  <si>
    <t>Льготный период: Основного долга 4 месяцев; Вознаграждения нет. Метод погашения: Основного долга ежемесячно, равными долями, начиная с 5 месяца. Вознаграждения ежемесячно.</t>
  </si>
  <si>
    <t>Организация и модернизация деятельности по производству стеклотары</t>
  </si>
  <si>
    <t>23131 Производство стеклянной тары</t>
  </si>
  <si>
    <t>Метод погашения: ОД – ежемесячно аннуитетными платежами; Вознаграждение – ежемесячно;  Льготный период по ОД и вознаграждению – отсутствует;</t>
  </si>
  <si>
    <t>ИП Алтенов А</t>
  </si>
  <si>
    <t>Расширение деятельности по производству пластиковых упаковок для товаров</t>
  </si>
  <si>
    <t/>
  </si>
  <si>
    <t>ИП Nan dykeni #1 Хлебная лавка</t>
  </si>
  <si>
    <t>Приобретение оборудования по производству хлеба, хлебобулочных и кондитерских изделий</t>
  </si>
  <si>
    <t>Льготный период: Основного долга погашение начиная с 7 месяца; Вознаграждения нет. Метод погашения: Основного долга ежемесячно равными долями, начиная с 7 месяца. Вознаграждения Ежемесячно за фактическое время пользования.</t>
  </si>
  <si>
    <t>АО "Тартып"</t>
  </si>
  <si>
    <t>Приобретение спецтехники для модернизации деятельности по сбору неопасных отходов</t>
  </si>
  <si>
    <t>E-Водоснабжение; сбор, обработка и удаление отходов, деятельность по ликвидации загрязнений</t>
  </si>
  <si>
    <t>38110 Сбор неопасных отходов</t>
  </si>
  <si>
    <t>1)	Метод погашения: ОД – ежемесячно, равными долями; Вознаграждение – ежемесячно; 2)	Сохранения/увеличения среднегодовой численности рабочих мест на основе данных налоговой декларации, в том числе данных по обязательным пенсионным взносам и (или) социальным отчислениям или достижения роста дохода (доход от реализации: стоимость реализованных товаров, работ, услуг от основной деятельности) на 10% после 3 (три) финансовых лет с даты решения финансового агентства о субсидировании по кредитным средствам</t>
  </si>
  <si>
    <t>ИП Абдубайтова</t>
  </si>
  <si>
    <t>Приобретение основных средств (покупка недвижимости для ведения деятельности ателье)</t>
  </si>
  <si>
    <t>14130 Производство прочей верхней одежды</t>
  </si>
  <si>
    <t>Льготный период: Основного долга 12 месяцев; Вознаграждения нет. Метод погашения: Основного долга Ежемесячно аннуитетными платежами, начиная с 13-го месяца. Вознаграждения Ежемесячно.</t>
  </si>
  <si>
    <t>ТОО Samal Білім</t>
  </si>
  <si>
    <t>Строительство частной международной школы Samal Білім</t>
  </si>
  <si>
    <t>Расширение деятельности по производству безалкогольных напитков;</t>
  </si>
  <si>
    <t>1.	Возобновляемая кредитная линия на 36 мес., транши в рамках ВКЛ 12 мес.; 2.	Метод и периодичность погашения ОД: Льготный период – 4 месяца; С 5 по 11 месяц кредитования – погашение ОД по 5 000 000 тенге, далее остаток ОД установить на 12-й месяц; 3.	Метод погашения вознаграждения – ежемесячно;</t>
  </si>
  <si>
    <t>ТОО TAMOS EDUCATION</t>
  </si>
  <si>
    <t>Инвестиции  Строительство учебного корпуса на 700 мест.</t>
  </si>
  <si>
    <t>1. Заемщик – 1 ТОО «Tamos Education», Заемщик -2 без права освоения УО «Тамос Эдьюкейшн Физико – Математическая школа» (далее УО ТЭФМШ); 2. Порядок погашения основного долга – Ежемесячно, равными долями, начиная с 13 месяца. Порядок погашения вознаграждения по наличному – Ежемесячно; 3. Требование к заемщику: сохранение/увеличение среднегодовой численности рабочих мест, на основе данных налоговой отчетности или достижение роста дохода на 10% после 3 (трех) финансовых лет с даты решения финансового агентства о субсидировании.</t>
  </si>
  <si>
    <t>ТОО "Медикер"</t>
  </si>
  <si>
    <t>Открытие медицинского центра «Горный гигант» в г. Алматы</t>
  </si>
  <si>
    <t>Q-Здравоохранение и социальное обслуживание населения</t>
  </si>
  <si>
    <t>86210 Общая врачебная практика</t>
  </si>
  <si>
    <t>Условие сохранения/увеличения среднегодовой численности рабочих мест на основе данных налоговой декларации, в том числе данных по обязательным пенсионным взносам и (или) социальным отчислениям или достижения роста дохода (доход от реализации: стоимость реализованных товаров, работ, услуг от основной деятельности) на 10 % после 3 (три) финансовых лет с даты решения рабочего органа/финансового агентства о субсидировании по кредитным средствам, выдаваемым 100 % на инвестиционные цели. Метод погашения: ОД – ежемесячно, равными долями, по истечении льготного периода 6 месяца с даты начала финансирования; Вознаграждения – ежемесячно. Льготный период по погашению ОД – 6 месяцев; Вознаграждения – нет.</t>
  </si>
  <si>
    <t>Расширение деятельности по производству безалкогольных напитков, минеральных вод и других вод в бутылках</t>
  </si>
  <si>
    <t>11070 Производство безалкогольных напитков, минеральных вод и других вод в бутылках</t>
  </si>
  <si>
    <t>Возобновляемая кредитная линия. Метод погашения: ОД – в конце срока транша; Вознаграждения – ежеквартально. Срок траншей - до 5 месяцев (включительно)</t>
  </si>
  <si>
    <t>ТОО SPECIAL-PRO</t>
  </si>
  <si>
    <t>организация деятельности учебно-производственного центра</t>
  </si>
  <si>
    <t>85321-Профессионально-техническое образование</t>
  </si>
  <si>
    <t>Метод погашения: ОД – ежемесячно равными долями, начиная с 6-го месяца; Вознаграждение – ежемесячно;  Льготный период по ОД– 5 месяцев;  Период доступности – 12 месяцев</t>
  </si>
  <si>
    <t>ТОО"EcoGreenPack"</t>
  </si>
  <si>
    <t>организация деятельности по производству пластиковых изделий</t>
  </si>
  <si>
    <t>Метод погашения: ОД – ежемесячно равными долями, начиная с 4-го месяца; Вознаграждение – ежемесячно;  Льготный период по ОД– 3месяца;  Период доступности – 12 месяцев.</t>
  </si>
  <si>
    <t>ТОО AstanaMonorels (АстанаМонорельс)</t>
  </si>
  <si>
    <t>Расширение производство сборных железобетонных и бетонных конструкций и изделий</t>
  </si>
  <si>
    <t>1)	Метод погашения: ОД – Ежемесячно, равными долями; Вознаграждения – Ежемесячно</t>
  </si>
  <si>
    <t>RG Brands Kazakhstan</t>
  </si>
  <si>
    <t>Расширение и модернизация деятельности по производству безалкогольных напитков</t>
  </si>
  <si>
    <t xml:space="preserve">11.07.0 – Производство минеральных вод и других безалкогольных напитков
10.32.0 – Производство фруктовых и овощных соков
</t>
  </si>
  <si>
    <t xml:space="preserve">Погашение ОД:
- по 36 месячным траншам льготный период 12 месяцев, начиная с 13-го месяца погашение по 0,17% от суммы транша, остаток – в конце срока транша; 
- по 24 месячным траншам льготный период 8 месяцев, начиная с 9-го месяца погашение по 0,17% от суммы транша, остаток – в конце срока транша;
- по 12 месячным траншам льготный период 4 месяца, начиная с 5-го месяца погашение по 0,17% от суммы транша, остаток – в конце срока транша;
Погашение вознаграждения: ежемесячно.
</t>
  </si>
  <si>
    <t xml:space="preserve">Погашение ОД:
- С 1-го по 12-ый месяц включительно – льготный период;
- С 13-го по 24-ый месяцы включительно – на 13-ый и 19-ый месяц 1,39% от суммы транша;
- С 25-го месяца до конца срока финансирования – каждый 1-й и 2-й месяц по 0,077% от суммы транша, каждый 3-й месяц по 4,7% от суммы транша;
- В конце срока транша – единовременно, остаток ОД
Погашение вознаграждения: ежемесячно.
</t>
  </si>
  <si>
    <t>ТОО Тamos Space School (Тамос Спэйс Скул)</t>
  </si>
  <si>
    <t>Строительство школы космических технологий</t>
  </si>
  <si>
    <t>Льготный период 12 месяцев</t>
  </si>
  <si>
    <t>ИП Сарсембаева Джамиля Олжабаевна</t>
  </si>
  <si>
    <t>Расширение деятельности производства текстильных изделий.</t>
  </si>
  <si>
    <t>Льготный период 6 месяцев</t>
  </si>
  <si>
    <t>ТОО Terra Pharm</t>
  </si>
  <si>
    <t>Организация фармацевтического производства</t>
  </si>
  <si>
    <t>21201-Производство фармацевтических препаратов</t>
  </si>
  <si>
    <t>Приобретение медицинского оборудования для деятельности стоматологической клиники</t>
  </si>
  <si>
    <t>ТОО КазСинтезАстана</t>
  </si>
  <si>
    <t>Производство бытовой и автомобильной химии, пополнение оборотных средств</t>
  </si>
  <si>
    <t>20410-Производство мыла и моющих, чистящих и полирующих средств</t>
  </si>
  <si>
    <t>Товарищество с ограниченной ответственностью "ТОКК КАЗАХСТАН"</t>
  </si>
  <si>
    <t>Расширение производства упаковочного колпачка для стеклянных бутылок</t>
  </si>
  <si>
    <t>25920-Производство упаковочного материала из легких металлов</t>
  </si>
  <si>
    <t>Погашение основного долга: Ежемесячно, после окончания льготного периода. Льготный период: 12 месяцев. Погашение вознаграждения: Ежемесячно.</t>
  </si>
  <si>
    <t>Возобновляемая кредитная линия. Метод погашения: равными долями. Погашение основного долга: Ежемесячно, после окончания льготного периода. Льготный период: 6 месяцев. Погашение вознаграждения: Ежемесячно.</t>
  </si>
  <si>
    <t>ТОО У-КА ФАРМА</t>
  </si>
  <si>
    <t>Производство медицинских товаров (марли, ваты и бинта)</t>
  </si>
  <si>
    <t>21201 Производство фармацевтических препаратов</t>
  </si>
  <si>
    <t>1.Созаёмщики без права освоения: ТОО «У-КА ФАРМ Б.З.», ТОО «Ай Фармация», ФЛ Суюндикова Айгуль Онгаровна.  2.Погашение основного долга: Ежемесячно, Аннуитет. Погашение вознаграждения: Ежемесячно.  3.Срок кредита: Инвестиции: 60 месяцев; ПОС: 36 месяцев. 4.Срок субсидирования: Инвестиции: 60 месяцев; ПОС: 36 месяцев. 5. Сумма кредита, которая подлежит субсидированию: Инвестиции 14 750 000 тенге; ПОС: 14 750 000 тенге.</t>
  </si>
  <si>
    <t>ИП Нуржанов Д. Б.</t>
  </si>
  <si>
    <t>Приобретение оборудования (фрезерная машина) для лаборатории по изготовлению зубов</t>
  </si>
  <si>
    <t>32503 Производство хирургических и ортопедических приспособлений</t>
  </si>
  <si>
    <t>Созаёмщик без права освоения: ТОО «Нұрқасиет»  Погашение основного долга: Ежемесячно, аннуитетными платежами по 20 числам. Погашение вознаграждения: Ежемесячно по 20 числам.</t>
  </si>
  <si>
    <t>ТОО "Клиника Аланда"</t>
  </si>
  <si>
    <t>Приобретение медицинского оборудования, медицинских препаратов, расходы на транспортировку оборудования</t>
  </si>
  <si>
    <t>1.Созаёмщики без права освоения: ТОО «Аланда-клуб», ТОО «ALANDA», ТОО «ALANDA CLUB», ТОО «GLION» (Глион), ИП Галиуллин В.М., ТОО «Еркин Астана», ТОО «Alanda Clinic», ТОО фирма «Оазис-1».  2.Метод погашения: Равными долями. Погашение основного долга: Ежемесячно, по истечении льготного периода. Льготный период: 12 месяцев. Погашение вознаграждения: Ежемесячно.</t>
  </si>
  <si>
    <t>ТОО СТОЛИЧНАЯ СТЕКЛОПАКЕТНАЯ КОМПАНИЯ</t>
  </si>
  <si>
    <t>Увеличение производственных мощностей по производству стеклопакетов</t>
  </si>
  <si>
    <t>23120 Формирование и обработка листового стекла</t>
  </si>
  <si>
    <t>1) Инвестиции: 1. Невозобновляемая кредитная линия 2. Погашение основного долга: Льготный период 6 месяцев, далее равными долями ежемесячно. Погашение вознаграждения: Ежемесячно. 3. Сумма кредита, которая подлежит субсидированию: 165 240 000 тенге. 2) Пополнение оборотных средств: 1.Возобновляемая кредитная линия 2. Погашение основного долга: Льготный период 3 месяцев, далее равными долями ежемесячно. Погашение вознаграждения: Ежемесячно. 3. Сумма кредита, которая подлежит субсидированию: 82 620 000 тенге.</t>
  </si>
  <si>
    <t>ТОО ЦЕНТР ДЕМЕУ-ФИНАНС</t>
  </si>
  <si>
    <t>Инвестиции (приобретение оборудования для расширения цеха по производству полиэтиленовых пакетов)</t>
  </si>
  <si>
    <t>22220 Производство пластмассовых упаковок для товаров</t>
  </si>
  <si>
    <t>1.Погашение основного долга: Ежемесячно аннуитетный платеж, отсрочка платежа основного долга до 12 месяцев; Погашение вознаграждения: Ежемесячно.</t>
  </si>
  <si>
    <t>ТОО ПКФ ТАБЫС</t>
  </si>
  <si>
    <t>Строительство овощехранилища (оптово-распределительного центра)</t>
  </si>
  <si>
    <t>52105 Складирование и хранение овощей и фруктов</t>
  </si>
  <si>
    <t>1) Созаемщики (без права освоения): ТОО «СвязьСтройСнабСервис -2008», ТОО «СК Агростройремсервис», ТОО «Есей-Недвижимость», ТОО «Есей-Сервис», ТОО «Бион KZ», ТОО «ТоргИнвестКом», ТОО «АПАЛАТ». 2) Погашение ОД: ежемесячно, аннуитетными платежами. Погашение вознаграждения: ежемесячно.</t>
  </si>
  <si>
    <t>1) Возобновляемая кредитная линия. Созаемщики (без права освоения): ТОО «СвязьСтройСнабСервис -2008», ТОО «СК Агростройремсервис», ТОО «Есей-Недвижимость», ТОО «Есей-Сервис», ТОО «Бион KZ», ТОО «ТоргИнвестКом», ТОО «АПАЛАТ». 2) Погашение ОД: ежемесячно, равными долями. Погашение вознаграждения: ежемесячно.</t>
  </si>
  <si>
    <t>РФ по г. Шымкент</t>
  </si>
  <si>
    <t>ТОО "JIHAZER"</t>
  </si>
  <si>
    <t>Приобретение оборудования и материалов для производства мебели</t>
  </si>
  <si>
    <t>ИП Жусупова Р.А.</t>
  </si>
  <si>
    <t>Приобретение оборудования и реконструкция пекарни (ремонт)</t>
  </si>
  <si>
    <t xml:space="preserve">Приобретение оборудования для производства ковров и ковровых изделий </t>
  </si>
  <si>
    <t>13930-Производство ковров и ковровых изделий</t>
  </si>
  <si>
    <t>ТОО ПК АГФ групп</t>
  </si>
  <si>
    <t>Организация  швейного цеха</t>
  </si>
  <si>
    <t>Погашение ОД по лимиту Н1 - в первый год в размере 4 000 000 тенге, начиная с 13 месяца разделить равными долями до окончания срока кредитной линии</t>
  </si>
  <si>
    <t>ТОО Корпорация Атамекен</t>
  </si>
  <si>
    <t xml:space="preserve">Развитие деятельности по предоставлению медицинских услуг </t>
  </si>
  <si>
    <t>86109-Деятельность других лечебных учреждений, имеющих стационары</t>
  </si>
  <si>
    <t xml:space="preserve">Льготный период по погашению ОД – до 01.05.2020 г. по каждому траншу. </t>
  </si>
  <si>
    <t>ТОО «Балмуздак»</t>
  </si>
  <si>
    <t xml:space="preserve">Приобретение оборудования для производства </t>
  </si>
  <si>
    <t>Приобретение оборудования для производства для завода</t>
  </si>
  <si>
    <t>Льготный период по погашению ОД: по ДБЗ № T100085026623N1 от 01.04.2019г.: с 03.12.2019г. по 02.03.2020г. (вкл); с 30.11.2020г. по 01.03.2021г. (вкл); с 30.11.2021г. по 28.02.2022г. (вкл).</t>
  </si>
  <si>
    <t>ИП УРПЕКОВА ГУЛЬМИРА ТАСТЕМИРОВНА</t>
  </si>
  <si>
    <t>Организация деятельности по производству одеял</t>
  </si>
  <si>
    <t>ИП АБДИЕВ</t>
  </si>
  <si>
    <t>Расширение деятельности по пошиву мужских костюмов</t>
  </si>
  <si>
    <t>ТОО "Алтын Тастақ"</t>
  </si>
  <si>
    <t>Расширение объемов производства стеновых блоков  и прочих изделий из бетона, гипса и цемента</t>
  </si>
  <si>
    <t>23612 Производство стеновых блоков</t>
  </si>
  <si>
    <t>Порядок погашения основного долга: ежемесячно начиная с 7-го месяца, равными долями, льготный период по погашению ОД 6 месяцев.</t>
  </si>
  <si>
    <t>ТОО "Завод "Триумф М.М.С.""</t>
  </si>
  <si>
    <t>Расширение объемов производства строительных пластиковых изделий</t>
  </si>
  <si>
    <t>Порядок погашения основного долга: ежемесячно с 7-го месяца, равными долями, льготный период по погашению ОД 6 месяцев.</t>
  </si>
  <si>
    <t>ТОО Компания Шин Line</t>
  </si>
  <si>
    <t>Организация деятельности по переработке шин</t>
  </si>
  <si>
    <t>22191-Производство резинотехнических изделий</t>
  </si>
  <si>
    <t>ТОО Дошкольный мини-центр НурАСУ</t>
  </si>
  <si>
    <t>Строительство детского сада</t>
  </si>
  <si>
    <t>Порядок погашения: Основной долг – ежемесячно равными долями, после истечения льготного периода – 12 месяцев по каждому траншу; Вознаграждение – ежемесячно.</t>
  </si>
  <si>
    <t>Расширение деятельности стоматологической клиники</t>
  </si>
  <si>
    <t>86230 Стоматологическая деятельность</t>
  </si>
  <si>
    <t>Дополнительный код ОКЭД проекта 32.50.3 - Производство хирургических и ортопедических приспособлений</t>
  </si>
  <si>
    <t>ТОО "КазЭнерго-1"</t>
  </si>
  <si>
    <t>Расширение деятельности по производству электропроводов и кабеля</t>
  </si>
  <si>
    <t>27320 Производство прочих электрических проводов и кабелей</t>
  </si>
  <si>
    <t>Сумма финансирования – 240 000 000 тенге, в том числе: 1. 120 000 000 тенге – Инвестиции; Погашение основного долга – ежемесячно, равными долями начиная с 13-го месяца. 2. 120 000 000 тенге – Пополнение оборотных средств; Возобновляемая кредитная линия; Погашение основного долга – ежемесячно, равными долями.</t>
  </si>
  <si>
    <t>ТОО «GV Beton» (ГВ Бетон)</t>
  </si>
  <si>
    <t>Инвестиции (приобретение оборудования бетонно-смесительного узла ТЕКА Т116762)</t>
  </si>
  <si>
    <t>23690 Производство прочих изделий из бетона, строительного гипса и цемента</t>
  </si>
  <si>
    <t>ТОО "Рауан"</t>
  </si>
  <si>
    <t>Организация деятельности по производству фруктовых и овощных соков, холодного чая и питьевой воды</t>
  </si>
  <si>
    <t>10320-Производство фруктовых и овощных соков</t>
  </si>
  <si>
    <t>1. Дополнительный код ОКЭД проекта - 11.07.0 «Производство безалкогольных напитков, минеральных вод и других вод в бутылках». 2. Льготный период по погашению основного долга:. 12 месяцев, отсроченные суммы основного долга распределить равномерно до конца срока займов (по траншу на приобретение автотранспорта и спецтехники ежегодно с ноября по апрель).  Порядок погашения: основного долга – ежемесячно после окончания льготного периода (по траншу на приобретение автотранспорта и спецтехники ежегодно с мая по октябрь): вознаграждения - ежемесячно. 3. Созаемщики (без права освоения): ТОО «NIK-I», ТОО «Болашак-7», ТОО «Рауан-7», Омаров М., Омаров Н.М.</t>
  </si>
  <si>
    <t>ТОО "Ясли-детский сад "Жан-НурБи"</t>
  </si>
  <si>
    <t>Развитие деятельности детского сада</t>
  </si>
  <si>
    <t>Созаемщик без права освоения: Бейсебаева Фатима Ибадуллаевна</t>
  </si>
  <si>
    <t>ТОО "Marai E7 Group (Марай Е7 Групп)"</t>
  </si>
  <si>
    <t>Развитие деятельности по производству медицинских перевязочных материалов и прочих изделий медицинского назначения</t>
  </si>
  <si>
    <t>1)Порядок погашения ОД по НКЛ: ежемесячно аннуитетными платежами, начиная с 13-го месяца, с даты заключения СОКЛ. Срок субсидирования – 60 месяцев.   2)Порядок погашения ОД по ВКЛ: ежемесячно аннуитетными платежами, начиная с 4-го месяца. Срок субсидирования – 36 месяцев.</t>
  </si>
  <si>
    <t>ТОО Компания Натур Продукт</t>
  </si>
  <si>
    <t>1. Возобновляемая кредитная линия. 2. Созаемщики (без права освоения): Шараванов Нуриддин Нематжанович, Шараванов Камалиддин Нематжанович 3. Дополнительные критерии: 3.1. Отсутствие просроченной налоговой задолженности на момент подачи заявки; 3.2. Не допускается финансирование на цели проведения расчетов по налоговым и иным обязательным платежам, оплате текущих платежей по обслуживанию кредитов, займов и договоров лизинга. 3.3. Не допускается рефинансирование с другого банка, а также на покупку долей участия.</t>
  </si>
  <si>
    <t>ТОО "Каменная Эра"</t>
  </si>
  <si>
    <t>Строительство цеха по обработке камня, складских помещений  и административного здания</t>
  </si>
  <si>
    <t>23700-Резка, обработка и отделка камня</t>
  </si>
  <si>
    <t>ИП Қалжан Алиасқар Бауыржанұлы</t>
  </si>
  <si>
    <t>Организация деятельности медицинского центра</t>
  </si>
  <si>
    <t>86900 Прочая деятельность в области здравоохранения</t>
  </si>
  <si>
    <t>1. Созаемщик без права освоения: ИП Мирхаликов Алиджон Алишерович; ТОО «Фирма «Аделина»; 2. Льготный период по погашению основного долга – 12 месяцев.</t>
  </si>
  <si>
    <t>РФ по Жамбылской области</t>
  </si>
  <si>
    <t>ТОО Біржан-Нұрдәулет</t>
  </si>
  <si>
    <t>Приобретение основых средств (мебели, оборудования) для детского сада</t>
  </si>
  <si>
    <t>Товарищество с ограниченной ответственностью "Super-pharm"</t>
  </si>
  <si>
    <t>Приобретение оборудования для производства изделий медицинского назначения и пополнение оборотных средств</t>
  </si>
  <si>
    <t>1. Невозобновляемая кредитная линия в сумме 624 408 000 тенге – на инвестиционные цели; - Льготный период по погашению ОД с момента выдачи каждого транша 24 месяца, с 25 месяца погашения – ежемесячно равными долями; - Погашение вознаграждения – ежемесячно 20 и 25 числа каждого календарного месяца по заявлению заемщика. 2. Возобновляемая кредитная линия 371 000 000 тенге – на пополнение оборотных средств; - Льготный период по погашению ОД – 9 мес., по истечению льготного периода ежемесячно равными долями; - Погашение вознаграждения – ежемесячно 20 и 25 числа каждого календарного месяца по заявлению заемщика.</t>
  </si>
  <si>
    <t>ТОО "Айсұлу"</t>
  </si>
  <si>
    <t>Инвестиции(приобретение оборудования для открытия центра развития и образования)</t>
  </si>
  <si>
    <t>1)Погашение ОД: Ежемесячно, аннуитет, погашение вознаграждения-ежемесячно; 2)условие сохранения/увеличения среднегодовой численности рабочих мест на основе данных налоговой декларации, в том числе данных по обязательным пенсионным взносам и (или) социальным отчислениям или достижения роста дохода (доход от реализации: стоимость реализованных товаров, работ, услуг от основной деятельности) на 10% после 3 (три) финансовых лет с даты решения рабочего органа/финансового агентства о субсидировании по кредитным средствам, выдаваемым 100% на инвестиционные цели;  3) Созаемщики без права освоения  ИП Райова К., Макашева А.</t>
  </si>
  <si>
    <t>Проектирование и строительство производства 1 млн. тонн МАР (10-46) на промышленных площадках ТОО «КАЗФОСФАТ»</t>
  </si>
  <si>
    <t>20151 Производство удобрений</t>
  </si>
  <si>
    <t>1)	Невозобновляемая кредитная линия; 2)	Метод погашения ОД – ежеквартально, равными долями, по истечении льготтного периода – 24 мес. с даты начала финансирования; Метод погашения вознаграждения – ежеквартально; 3)	Сохранения/увеличения среднегодовой численности рабочих мест на основе данных налоговой декларации, в том числе данных по обязательным пенсионным взносам и (или) социальным отчислениям или достижения роста дохода (доход от реализации: стоимость реализованных товаров, работ, услуг от основной деятельности) на 10% после 3 (три) финансовых лет с даты решения финансового агентства о субсидировании по кредитным средствам;</t>
  </si>
  <si>
    <t>Приобретение станции по производству масла и грузового автотранспорта</t>
  </si>
  <si>
    <t>1) Созаемщик без права освоения: ТОО «Дәнегүл» (БИН 980140003327); 2) Созаемщик без права освоения: Сатыбалдиева Галия Раимбековна; 3) Льготный период по погашению основного долга: 6 мес. 4) Погашение основного долга: ежемесячно, равными долями, по истечении льготного периода;  5) Погашение вознаграждения: ежемесячно</t>
  </si>
  <si>
    <t>Товарищество с ограниченной ответственностью "TarazPlastic"</t>
  </si>
  <si>
    <t>Организация деятельности производства веревок и шпагата</t>
  </si>
  <si>
    <t>13941 Производство веревок, канатов, бечевок, шпагата</t>
  </si>
  <si>
    <t>1)Погашение ОД: Ежемесячно, равными долями, начиная с 7-го месяца, погашение вознаграждения-ежемесячно</t>
  </si>
  <si>
    <t>ИП КОЗИН А. А.</t>
  </si>
  <si>
    <t>Расширение деятельности по производству хлебобулочных и кондитерских изделий (строительство пекарни)</t>
  </si>
  <si>
    <t>10710-Производство хлеба; производство свежих мучных кондитерских изделий, тортов и пирожных</t>
  </si>
  <si>
    <t>1. Срок невозобновляемой кредитной линии -1 на инвестиции, строительство пекарни - 60 мес., срок субсидирования - 60 мес. 2. Срок невозобновляемой кредитной линии -2 на инвестиции, строительство пекарни - 60 мес., срок субсидирования - 60 мес. 3. Льготный период по ОД не более 6 мес.;  4. Погашение ОД - ежемесячно аннуитетными платежами начиная с 7-го месяца после получения займа; 5. Погашение вознаграждения ежемесячно;</t>
  </si>
  <si>
    <t>РФ по Западно-Казахстанской области</t>
  </si>
  <si>
    <t>ИП ЗемПром</t>
  </si>
  <si>
    <t>Организация деятельности по производству товарного бетона и ЖБИ</t>
  </si>
  <si>
    <t>23.20.0 - Производство огнеупорных изделий</t>
  </si>
  <si>
    <t>ТОО Областная детская стоматологическая поликлиника</t>
  </si>
  <si>
    <t>Расширение деятельности по стоматологическим услугам</t>
  </si>
  <si>
    <t>Расширение деятельности по производству панельных радиаторов</t>
  </si>
  <si>
    <t>27110 Производство электродвигателей, генераторов и трансформаторов</t>
  </si>
  <si>
    <t>Льготный период по погашению ОД 4 месяца для каждого транша, далее начиная с 5-го месяца  ежеквартально равными долями. Вознаграждение ежеквартально. Возобновляемая кредитная линия.</t>
  </si>
  <si>
    <t>Индивидуальный предприниматель "ИЛЬТЕЗЕРОВ АЛИБЕК БИСЕНГАЛИЕВИЧ"</t>
  </si>
  <si>
    <t>31020 Производство кухонной мебели</t>
  </si>
  <si>
    <t>Погашение ОД -  ежемесячно, равными долями. Погашение вознаграждения – ежемесячно.</t>
  </si>
  <si>
    <t>ТОО Стекло-Сервис</t>
  </si>
  <si>
    <t>Модернизация производственного комплекса по промышленной переработке стекла.</t>
  </si>
  <si>
    <t>1.Погашение основного долга ежемесячно равными долями, с отсрочкой на 3 месяца с даты выдачи каждого транша, вознаграждение-ежемесячно; 2.Созаемщик без права освоения - ТОО «ЭЛИТА». 3.ВКЛ</t>
  </si>
  <si>
    <t>1.Погашение основного долга ежемесячно равными долями, вознаграждение-ежемесячно; 2.Созаемщик без права освоения - ТОО «ЭЛИТА»</t>
  </si>
  <si>
    <t>РФ по Карагандинской области</t>
  </si>
  <si>
    <t>ИП Ахтямов</t>
  </si>
  <si>
    <t>Запуск бройлерной фабрики для производства и реализации мяса птицы</t>
  </si>
  <si>
    <t>10120-Переработка и консервирование мяса домашней птицы</t>
  </si>
  <si>
    <t>Порядок погашения основного долга: ежемесячно, начиная с 13 месяца</t>
  </si>
  <si>
    <t>Товарищество с ограниченной ответственностью КВ ИНВЕСТ</t>
  </si>
  <si>
    <t>Создание полного производственного цикла по производству пластиковых окон, дверей, лоджий</t>
  </si>
  <si>
    <t>22231 Производство пластмассовых изделий, используемых в строительстве</t>
  </si>
  <si>
    <t>Периодичность и метод погашения основного долга: ежемесячно равными долями, начиная с 6 месяца, вознаграждения: ежемесячно</t>
  </si>
  <si>
    <t>Товарищество с ограниченной ответственностью "Gilardi Kazakhstan"</t>
  </si>
  <si>
    <t>Развитие и модернизация мебельного производства на основе приобретения производственного помещения</t>
  </si>
  <si>
    <t>Порядок и сроки погашения основного долга: ежемесячно, аннуитетными платежами, вознаграждения: ежемесячно</t>
  </si>
  <si>
    <t>Товарищество с ограниченной ответственностью "ДДУ Алтын Мирас"</t>
  </si>
  <si>
    <t>Приобретение оборудования для открытия детского сада</t>
  </si>
  <si>
    <t>Погашение основного долга: гибкий график 11% от среднемесячного погашения ОД до ноября 2020г., далее ежемесячно равными долями; вознаграждение: ежемесячно</t>
  </si>
  <si>
    <t>Товарищество с ограниченной ответственностью "Торговый дом Холдинг Алтын Арна"</t>
  </si>
  <si>
    <t>Расширение производства полимерной пленки и геомембраны (недвижимость, ПОС)</t>
  </si>
  <si>
    <t>1.Пополнение оборотных средств: 100 000 000,00 тенге, возобновляемая кредитная линия, срок субсидирования: 36 месяцев; Инвестиции: 150 000 000,00 тенге; 2.Порядок и метод погашения основного долга: ежемесячно равными долями; вознаграждения: ежемесячно</t>
  </si>
  <si>
    <t>Товарищество с ограниченной ответственностью "Гофро-К "</t>
  </si>
  <si>
    <t>Расширение деятельности по производству гофротары</t>
  </si>
  <si>
    <t>17212 Производство бумажной и картонной тары</t>
  </si>
  <si>
    <t>График погашения основного долга: аннуитетный ежемесячно, вознаграждения: ежемесячно</t>
  </si>
  <si>
    <t>ТОО Kaz Build Company</t>
  </si>
  <si>
    <t>Создание бизнеса по производству сэндвич-панелей и несущих конструкций</t>
  </si>
  <si>
    <t>24330 Холодная штамповка или гибка</t>
  </si>
  <si>
    <t>1.Созаемщики без права освоения: ТОО «Альфарух», ТОО «АЛЬФАРУХ LOGISTIC», ТОО «Lessor KZ» («Лессор КЗ»), ТОО «Ләйлек 2007», ИП Ариф, ТОО "Торговый дом "Шыгыс"; 2.Льготный период по погашению основного долга: 6 месяцев, по вознаграждению не предусмотрен</t>
  </si>
  <si>
    <t>Альфарух</t>
  </si>
  <si>
    <t>Строительство и эксплуатация овощехранилища и сопутствующих объектов</t>
  </si>
  <si>
    <t>1.Созаемщики без права освоения: ТОО «АЛЬФАРУХ LOGISTIC», ТОО «Lessor KZ» («Лессор КЗ»), ТОО «Ләйлек 2007», ИП Ариф, ТОО "Торговый дом "Шыгыс"; 2.Льготный период по погашению основного долга и вознаграждения: 2 месяца</t>
  </si>
  <si>
    <t>РФ по Костанайской области</t>
  </si>
  <si>
    <t>ТОО "Первомайск"-Торгово-производственная компания"</t>
  </si>
  <si>
    <t xml:space="preserve">
Расширение деятельности по производству продуктов питания</t>
  </si>
  <si>
    <t>10200 - Переработка и консервирование рыбы, ракообразных и моллюсков. 10511-Переработка молока, кроме консервирования, и производство сыров</t>
  </si>
  <si>
    <t>ТОО Аква-Арасан</t>
  </si>
  <si>
    <t>Расширение деятельности по производству напитков</t>
  </si>
  <si>
    <t>Погашение ОД - ежемесячно равными долями, с мая по сентябрь, льготный период – 12 месяцев с даты открытия кредитной линии; Порядок и сроки погашения %%: ежемесячно.</t>
  </si>
  <si>
    <t>ТОО BEEF EXPORT GROUP</t>
  </si>
  <si>
    <t>Организация деятельности мясоперерабатывающего комбината</t>
  </si>
  <si>
    <t>Порядок и сроки погашения ОД: Ежемесячно равными долями, начиная с 13-го месяца кредитования; Порядок и сроки погашения %%: ежемесячно;</t>
  </si>
  <si>
    <t>ИП Есенбаева Зайра Сагимбаевна</t>
  </si>
  <si>
    <t>Расширение деятельности по производству мясных полуфабрикатов</t>
  </si>
  <si>
    <t>Порядок и сроки погашения ОД: Ежемесячно, равными долями по 5 или 10 или 15 или 20 числам с предоставлением льготного периода 6 месяцев; Порядок и сроки погашения %%: Ежемесячно по 5 или 10 или 15 или 20 числам;</t>
  </si>
  <si>
    <t>Организация деятельности по производству инвалидных колясок/кресел</t>
  </si>
  <si>
    <t>30922-Производство инвалидных колясок/кресел</t>
  </si>
  <si>
    <t>ТОО Лидер-2010</t>
  </si>
  <si>
    <t>Расширение деятельности по производству молока и кисломолочной продукции</t>
  </si>
  <si>
    <t>Погашение ОД: ежемесячно равными долями, после окончания льготного периода. Льготный период 6 месяцев, но не более 1/3 срока транша с момента выдачи по выплате основного долга Погашение %%: ежемесячно</t>
  </si>
  <si>
    <t>10613-Производство пищевых концентратов</t>
  </si>
  <si>
    <t>Погашение ОД: ежемесячно равными долями, с предоставлением льготного периода по погашению 12 месяцев,по 7 числам календарного месяца; Погашение %%: ежемесячно по 7 числам календарного месяца за фактическое время пользование кредитом и на дату окончательного погашения кредита Гарантирование</t>
  </si>
  <si>
    <t>ИП Карагулина Любовь Александровна</t>
  </si>
  <si>
    <t>Расширение производства хлебобулочных и мучных кондитерских изделий</t>
  </si>
  <si>
    <t>Порядок и сроки погашения ОД: Ежемесячно равными долями по истечению льготного периода,  льготный период 12 месяцев;   Порядок и сроки погашения %%: ежемесячно;</t>
  </si>
  <si>
    <t>Порядок и сроки погашения ОД: Ежемесячно равными долями по истечению льготного периода,  льготный период 12 месяцев;   Порядок и сроки погашения %%: ежемесячно</t>
  </si>
  <si>
    <t>Расширение производственной деятельности по производству растительного масла</t>
  </si>
  <si>
    <t>Погашение ОД: ежемесячно равными долями, с предоставлением льготного периода– не более 1/3 срока каждого выданного кредита в рамках кредитной линии. Погашение вознаграждения: Ежемесячно. Возобновляемая кредитная линия.</t>
  </si>
  <si>
    <t>ТОО МИЛХ</t>
  </si>
  <si>
    <t>Расширение производственной деятельности по переработке молока</t>
  </si>
  <si>
    <t>Возобновляемая кредитная линия Погашение ОД: ежемесячно равными долями, начиная с 4-го месяца кредитования (по каждому траншу), в случае выдачи транша сроком менее 4-х месяцев, льготный период по погашению основного долга не применять. Погашение вознаграждения: Ежемесячно. Срок траншей в рамках кредитной линии – до 12 месяцев (включительно).</t>
  </si>
  <si>
    <t>ИП Абдурахман</t>
  </si>
  <si>
    <t>Собственное участие денежными средствами в размере 25 млн.тенге; Порядок погашения основного долга: ежемесячно равными долями, Порядок погашения ставки вознаграждения: ежемесячно, Созаемщик без права освоения – ТОО «Агро Корн»</t>
  </si>
  <si>
    <t>Горшкова Л.Б.</t>
  </si>
  <si>
    <t>Организация деятельности по производству пошива верхней одежды</t>
  </si>
  <si>
    <t>Погашение ОД: Ежемесячно равными долями по истечению льготного периода. Льготный период 3 месяца Погашения вознаграждения: ежемесячно</t>
  </si>
  <si>
    <t>ИП Байтурина Зауреш Жанаевна</t>
  </si>
  <si>
    <t>Развитие деятельности кондитерского цеха</t>
  </si>
  <si>
    <t>Порядок и сроки погашения ОД: ежемесячно равными долями.  Порядок и сроки погашения вознаграждения: ежемесячно.</t>
  </si>
  <si>
    <t>РФ по Кызылординской области</t>
  </si>
  <si>
    <t>ИП Алменов Айдос Усенович</t>
  </si>
  <si>
    <t xml:space="preserve">Расширение деятельности по производству продуктов из мяса и мяса домашней птицы </t>
  </si>
  <si>
    <t>ИП Асанова Нұргүл Әлмағанбетқызы</t>
  </si>
  <si>
    <t xml:space="preserve">Расширение деятельности в сфере производства кондитерских изделий (приобретение оборудования) </t>
  </si>
  <si>
    <t>ИП Сүйеніш Сағи Қомшабайұлы</t>
  </si>
  <si>
    <t>Строительство и эксплуатация студенческого общежития на 400 мест в городе Кызылорда</t>
  </si>
  <si>
    <t xml:space="preserve">Отсрочка на 6 месяцев по основному долгу, погашение с 7-го месяца. </t>
  </si>
  <si>
    <t>ТОО BAUER group</t>
  </si>
  <si>
    <t>Организация деятельности учреждения дошкольного образования</t>
  </si>
  <si>
    <t>Льготный период по погашению ОД на 12 месяцев с момента финансирования, остальное ежегодно в декабре месяце, равными долями. Погашение вознаграждения ежемесячно.</t>
  </si>
  <si>
    <t>ИП Бисенов Кайржан Жумакешевич</t>
  </si>
  <si>
    <t>Расширение  деятельности столярного цеха по производству изделий из дерева</t>
  </si>
  <si>
    <t>Игликов Туребек Жумабекович</t>
  </si>
  <si>
    <t>Организация деятельности по производству муки из рыбы</t>
  </si>
  <si>
    <t>10200-Переработка и консервирование рыбы, ракообразных и моллюсков</t>
  </si>
  <si>
    <t>1. Созаемщики без права освоения:  1) Бисенбай Найля Әбдуәлиқызы; 2. Транш №1 - 20 000 000 тенге –60 месяцев (на приобретение оборудования); транш №2 - 8 000 000 тенге – 36 месяцев (пополнение оборотных средств).</t>
  </si>
  <si>
    <t>индивидуальный предприниматель «Рахманберді» в лице Төлепов Тұрсын Орынбасарұлы</t>
  </si>
  <si>
    <t>31012 Производство мебели для офисов и предприятий торговли, кроме стульев и другой мебели для сидения</t>
  </si>
  <si>
    <t>Дополнительный ОКЭД по проекту: 31.09.0 Производство прочей мебели</t>
  </si>
  <si>
    <t>РФ по Мангистауской области</t>
  </si>
  <si>
    <t>Курбанбаев Багбан</t>
  </si>
  <si>
    <t>ТОО "Нейрон"</t>
  </si>
  <si>
    <t>Пристройка к действующей клинике "Нейрон" в г. Актау</t>
  </si>
  <si>
    <t>1.	По лимиту 1 на ПОС - возобновляемая кредитная линия. 2.	По лимиту 2 на инвестиции - льготный период  по погашению основного долга 6 месяцев</t>
  </si>
  <si>
    <t>Bio Water Group</t>
  </si>
  <si>
    <t>Расширение деятельности по производству бутилированной воды</t>
  </si>
  <si>
    <t>Идальго Актау</t>
  </si>
  <si>
    <t>1.Кредит на пополнение оборотных средств одобрена в рамках  возобновляемой кредитной линии; 2.По НКЛ: погашение основного долга ежемесячно равными долями начиная с седьмого месяца после предоставления транша; 3.По ВКЛ:  погашение основного долга ежемесячно равными долями начиная с седьмого месяца после предоставления транша; 4.Созаемщики без права освоения: ИП Чигин Д.Г., ТОО «Жайлы Орын», ИП Беляева И.В.; 5.Срок субсидирования по ВКЛ на пополнение оборотных средств не более 36 месяцев</t>
  </si>
  <si>
    <t>Актау Сут</t>
  </si>
  <si>
    <t>Возобновляемая кредитная линия</t>
  </si>
  <si>
    <t>ЭКОСЕРВИС-АРМАН</t>
  </si>
  <si>
    <t>Расширение деятельности по переработке отходов нефти</t>
  </si>
  <si>
    <t>19201-Производство продуктов нефтепереработки</t>
  </si>
  <si>
    <t>Льготный период по погашению ОД: ежегодно в феврале, марте, апреле</t>
  </si>
  <si>
    <t>АруГа-МГ</t>
  </si>
  <si>
    <t>Расширение кабинета по стоматологическим услугам</t>
  </si>
  <si>
    <t>Созаемщик без права освоения: ИП Башарова Г.М.</t>
  </si>
  <si>
    <t>ТОО "КазАзот"</t>
  </si>
  <si>
    <t>Инвестиции: капитальные вложения на модернизацию завода, строительство отделения нейтрализации и выпарки на территории АО «КазАзот» г. Актау</t>
  </si>
  <si>
    <t>ТОО Полимер Пласт Актау</t>
  </si>
  <si>
    <t>Создание цеха по производству молочных продуктов</t>
  </si>
  <si>
    <t>РФ по Павлодарской области</t>
  </si>
  <si>
    <t>ТОО KazAgroTumar</t>
  </si>
  <si>
    <t>Развитие деятельности по производству удобрений</t>
  </si>
  <si>
    <t>20151-Производство удобрений</t>
  </si>
  <si>
    <t>Льготный период по погашению основного долга – 6 месяцев с даты выдачи.</t>
  </si>
  <si>
    <t>ИП "ЖАНБЕКОВА"</t>
  </si>
  <si>
    <t>Организация деятельности по формированию и обработке листового стекла</t>
  </si>
  <si>
    <t>23120-Формирование и обработка листового стекла</t>
  </si>
  <si>
    <t xml:space="preserve">Льготный период по оплате ОД - 6 месяцев с даты выдачи первого транша и с декабря по февраль месяцы включительно на ежегодной основе, отсроченные суммы основного долга равномерно распределить на все предстоящие платежи до конца срока действия траншей/займов </t>
  </si>
  <si>
    <t>ТОО "ТАВИ Павлодар"</t>
  </si>
  <si>
    <t>Развитие деятельности по производству матрасов</t>
  </si>
  <si>
    <t>ТОО "Мебельная фабрика ФЕНИКС"</t>
  </si>
  <si>
    <t>Приобретение оборудования по производству фанеры</t>
  </si>
  <si>
    <t>ТОО ЖАСА-ЕК</t>
  </si>
  <si>
    <t>Расширение деятельности по производству железобетонных и бетонных изделий</t>
  </si>
  <si>
    <t>Расширение деятельности по производству минеральных вод и других безалкогольных напитков</t>
  </si>
  <si>
    <t>1.Невозобновляемая часть – 400 000 000 тенге. Срок кредита/траншей и срок субсидирования – 60 месяцев. Возобновляемая часть - 400 000 000 тенге. Срок кредита - 60 месяцев, Срок траншей – 12 месяцев, Срок субсидирования – 36 месяцев. 2.Погашение основного долга: установить гибкий график – с октября по март месяцы каждого года в размере 50 000 тенге, в период с апреля по сентябрь месяцы каждого года основной долг выплачивается равными долями. Погашение вознаграждения: ежемесячно.</t>
  </si>
  <si>
    <t>Запуск медицинского центра реабилитации пациентов</t>
  </si>
  <si>
    <t>ИП НҰР-ЖИҺАЗ-PVL</t>
  </si>
  <si>
    <t>Расширение деятельности по производству мебели для офисов и предприятий торговли</t>
  </si>
  <si>
    <t>Лимит кредитования – 8 млн.тенге: 1. Невозобновляемая кредитная линия – 4 млн.тенге на Инвестиции (приобретение оборудования); срок кредита и срок субсидирования – 60 месяцев. 2. Возобновляемая кредитная линия – 4 млн.тенге на Пополнение оборотных средств; срок кредита и срок субсидирования – 36 месяцев.</t>
  </si>
  <si>
    <t>РФ по Северо-Казахстанской области</t>
  </si>
  <si>
    <t>Жунусов Боштай Набиевич</t>
  </si>
  <si>
    <t>Расширение деятельности по производству теплоблоков (приобретение оборудования и пополнение оборотных средств)</t>
  </si>
  <si>
    <t>1.	Смешанная кредитная линия 25	000 000 тенге, из них: Возобновляемая часть – 10 000 000 тенге; Невозобновляемая часть – 15 000 000 тенге 2.	Погашение ОД ежемесячно, аннуитет. Льготный период по выплате ОД – 3 мес. По возобновляемой части, 9 мес. По невозобновляемой части. Погашение вознаграждения – ежемесячно. 3.	Срок субсидирования: Возобновляемая часть – 36 месяцев Невозобновляемая часть – 60 месяцев</t>
  </si>
  <si>
    <t>ТОО ЮДИ-дент</t>
  </si>
  <si>
    <t>Приобретение медицинского стоматологического оборудования</t>
  </si>
  <si>
    <t>Погашение ОД ежемесячно равными долями. Погашение вознаграждения ежемесячно.</t>
  </si>
  <si>
    <t>ТОО "Загот Интер"</t>
  </si>
  <si>
    <t>Развитие деятельности по реализации мяса</t>
  </si>
  <si>
    <t>Возобновляемая кредитная линия Погашение основного долга - равными долями, льготный период по выплате основного долга – 4 месяца с даты финансирования каждого транша. Погашение вознаграждения - ежемесячно Созаемщик (без права освоения) – ТОО «Продторг LTD»</t>
  </si>
  <si>
    <t>РФ по Туркестанской области</t>
  </si>
  <si>
    <t>ИП Сыздыкбеков</t>
  </si>
  <si>
    <t>Строительство цеха по производству хризотилцементных труб</t>
  </si>
  <si>
    <t>23650-Производство изделий из асбестоцемента и волокнистого цемента</t>
  </si>
  <si>
    <t>ТОО Детский ясли-сад А.Алина</t>
  </si>
  <si>
    <t>Порядок и сроки погашения основного долга: Ежемесячно, аннуитетными платежами, начиная с 7-го месяца</t>
  </si>
  <si>
    <t>Байкошкаров Акылбек Сайрамбаевич</t>
  </si>
  <si>
    <t>Расширение деятельности по переработке и консервированию рыбы</t>
  </si>
  <si>
    <t>ТОО "Нур-Строй ЛТД"</t>
  </si>
  <si>
    <t>Модернизация производства</t>
  </si>
  <si>
    <t>Товарищество с ограниченной ответственностью "ГУЛЬСАН"</t>
  </si>
  <si>
    <t>Расширение деятельности с целью увеличения производства</t>
  </si>
  <si>
    <t>24100 Производство чугуна, стали и ферросплавов</t>
  </si>
  <si>
    <t>Погашение ОД: начиная с 4-го месяца, ежемесячно, аннуитетными платежами. Погашение вознаграждения: ежемесячно.</t>
  </si>
  <si>
    <t>ИП Грандокна</t>
  </si>
  <si>
    <t>Развитие деятельности по производству пластиковых изделий</t>
  </si>
  <si>
    <t>Смешанная кредитная линия: 1. НКЛ – 8 100 000 тенге, срок линии – 60 месяцев, срок субсидирования – 60 месяцев, погашение ОД ежемесячно аннуитетными платежами, погашение % ежемесячно; ВКЛ – 2 600 000 тенге, срок линии – 36 месяцев, срок субсидирования – 36 месяцев, погашение ОД ежемесячно аннуитетными платежами, погашение % ежемесячно.</t>
  </si>
  <si>
    <t>Приобретение медицинского оборудования (МРТ)</t>
  </si>
  <si>
    <t>Невозобновляемая кредитная линия Предоставление льготного периода по погашению основного долга – 6 месяцев Погашение ОД - Ежемесячно, равными долями, по истечении льготного периода Погашение % - ежемесячно</t>
  </si>
  <si>
    <t>ТОО РТС Alga</t>
  </si>
  <si>
    <t>Организация деятельности  по производству керамических покрытий и плит</t>
  </si>
  <si>
    <t>23310-Производство керамических покрытий и плит</t>
  </si>
  <si>
    <t>Льготный период по погашению основного долга – 12 месяцев</t>
  </si>
  <si>
    <t>ТОО Әсем-Ай МедВет Сервис</t>
  </si>
  <si>
    <t xml:space="preserve">Организация деятельность по охране здоровья </t>
  </si>
  <si>
    <t>Справочно:</t>
  </si>
  <si>
    <t>ИП Будусова Айнагуль Бибитовна</t>
  </si>
  <si>
    <t>Карабаев Арман Жасбулатович</t>
  </si>
  <si>
    <t>Расширение деятельности по производству сухих строительных смесей.</t>
  </si>
  <si>
    <t>Организация деятельности средней школы</t>
  </si>
  <si>
    <t>Инвестиции (приобретение оборудований)</t>
  </si>
  <si>
    <t>РОКОС Ко</t>
  </si>
  <si>
    <t>Расширение деятельности по производству колбасных изделий</t>
  </si>
  <si>
    <t>Возобновляемая кредитная линия; Не допускается финансирование на цели проведения расчетов по налоговым и иным обязательным платежам, оплате текущих платежей по обслуживанию кредитов, займов и договоров лизинга.</t>
  </si>
  <si>
    <t>Омаров Кенжебек Курманович</t>
  </si>
  <si>
    <t>Реконструкция мини-центра</t>
  </si>
  <si>
    <t>Погашение ОД - ежемесячно, аннуитет, погашение % - ежемесячно.</t>
  </si>
  <si>
    <t>Товарищество с ограниченной ответственностью "Alanda Clinic"</t>
  </si>
  <si>
    <t>Переоснащение медицинского центра "Alanda"</t>
  </si>
  <si>
    <t>86220 Специальная врачебная практика</t>
  </si>
  <si>
    <t>1.Метод и периодичность погашения основного долга: ежемесячно равными долями, по истечении льготного периода; вознаграждения: ежемесячно. 2.Льготный период по основному долгу: 12 месяцев. Отсроченные суммы распределить равномерно на все последующие платежи после завершения льготного периода и до конца срока займа; 3.Созаемщики без права освоения:  ТОО "Аланда-клуб", ТОО "ALANDA", ТОО "ALANDA CLUB", ТОО фирма "Оазис-1", ТОО "GLION" (Глион), ТОО "Клиника Аланда", ИП Галиуллин В.М., ТОО "Еркин Астана"</t>
  </si>
  <si>
    <t>ТОО AMA LOGISTIC</t>
  </si>
  <si>
    <t>Расширения деятельности по производству прочих пластмассовых изделий</t>
  </si>
  <si>
    <t>1.	Созаемщик 1 без права освоения ТОО «Service Drinks» БИН 080740011440; 2.	Порядок погашения ОД – ежемесячно равными долями; 3.	Порядок погашения вознаграждения – ежемесячно;</t>
  </si>
  <si>
    <t>Medicinae officia</t>
  </si>
  <si>
    <t>Инвестиции (Приобретение медицинского оборудования: Гистерофиброскопа в комплекте)</t>
  </si>
  <si>
    <t>«ШЫҒЫС ЖАРНАМА» АХМЕТКАНОВ АРМАН ШАМАЕВИЧ»</t>
  </si>
  <si>
    <t>Приобретение основных средств и завершение строительства зоны отдыха на побережье озера Алаколь</t>
  </si>
  <si>
    <t>Погашение ОД – ежемесячно аннуитетный начиная с 7 месяца, вознаграждение – ежемесячно</t>
  </si>
  <si>
    <t>ТОО "Жигалма"</t>
  </si>
  <si>
    <t>ИП АБАШКИН ВЛАДИСЛАВ ВЛАДИМИРОВИЧ</t>
  </si>
  <si>
    <t>Организация деятельности по производству вибропрессованных изделий из бетона</t>
  </si>
  <si>
    <t>1) Метод погашения: ОД – ежемесячно, равными долями; Вознаграждение – ежемесячно;   Период доступности – 3 месяца</t>
  </si>
  <si>
    <t>ТОО НУРЛЫ-КУС</t>
  </si>
  <si>
    <t>Покупка оборудования для шоковой заморозки птицы и его монтаж</t>
  </si>
  <si>
    <t>1. Созаемщики без права освоения: ТОО "Кромэкспо-А" БИН 020540000764; ТОО "Zara Trade-In" БИН 180940009982; ФЛ- Мумбаева Салтанат Жумагалиевна ИИН750429401508; 2. Невозобновляемая кредитная линия; 3. Периодичность погашения ОД: ежемесячно, равными долями, по истечении льготного периода. Льготный период по ОД 3 месяца. Периодичность погашения вознаграждения: ежемесячно.</t>
  </si>
  <si>
    <t>ИП Айбибі, в лице Дильдебаева Маулена Бауыржановича</t>
  </si>
  <si>
    <t>Организация деятельности зоны отдыха на оз.Алаколь</t>
  </si>
  <si>
    <t>55101 Предоставление услуг гостиницами с ресторанами, за исключением гостиниц, находящихся на придорожной полосе</t>
  </si>
  <si>
    <t>1. Сумма кредита, подлежащая субсидированию: НКЛ- 100 000 000 тенге, из них: 1)	Транш 1- 72 450 000 тенге- сроком до 120 мес; 2)	Транш 2- 19 030 000 тенге- сроком до 60 мес; 3)	Транш 3- 8 520 000 тенге- сроком до 36 мес; 2.	Погашение ОД: для Транша 1– Ежемесячно, равными долями по истечении льготного периода (льготный период ОД- 12 месяцев); 3.	Погашение вознаграждения – ежемесячно; 4.	Созаемщики по кредиту:  Созаемщик 1: КХ «Арсен», в лице Дильдебаева Бауыржана Мамыржановича (без права освоения); Созаемщик 2: ТОО «Мадияр и К» (без права освоения)</t>
  </si>
  <si>
    <t>индивидуальный предприниматель «Тактика Өміртай Сәбит» в лице Өміртай Сәбит Кеңесұлы</t>
  </si>
  <si>
    <t>1. Отдельный банковский займ; 2. Погашение: ОД-ежемесячно, аннуитетными платежами, вознаграждение- ежемесячно.</t>
  </si>
  <si>
    <t>Расширение деятельности по производству полипропиленовых изделий</t>
  </si>
  <si>
    <t>Невозобновляемый лимит  613 560 000 тенге: погашение ОД -  ежемесячно равными долями; погашение % -  ежемесячно. Возобновляемый лимит  613 560 000 тенге: погашение ОД -  ежемесячно равными долями после истечения льготного периода; льготный период по погашению ОД – не более трети продолжительности срока кредита; погашение % -  ежемесячно.  Срок субсидирования: 84 месяца – инвестиции; до 20.07.2022г. – пополнение оборотных средств</t>
  </si>
  <si>
    <t>КМК-PIONEER</t>
  </si>
  <si>
    <t>Развитие деятельности по производству муки</t>
  </si>
  <si>
    <t>Порядок и сроки погашения ОД: ежемесячно равными долями. Льготный период по ОД 6 месяцев. Порядок и сроки погашения вознаграждения: ежемесячно. Возобновляемая кредитная линия. Срок кредита по 15.12.2022г., срок субсидирования по 15.12.2022г.</t>
  </si>
  <si>
    <t>Товарищество с ограниченной ответственностью "Аксим плюс"</t>
  </si>
  <si>
    <t>Реконструкция медицинского центра, расположенного по адресу: г. Костанай, ул. Наримановская, 54, приобретение медицинского и прочего оборудования</t>
  </si>
  <si>
    <t>Порядок и сроки погашения ОД: ежемесячно равными долями;  Порядок и сроки погашения вознаграждения: ежемесячно.</t>
  </si>
  <si>
    <t>Расширение деятельности по производству муки</t>
  </si>
  <si>
    <t>Возобновляемая кредитная линия; Порядок и сроки погашения ОД: ежемесячно, равными долями с предоставлением льготного периода 4 месяца с даты выдачи каждого транша;  Порядок и сроки погашения вознаграждения: ежемесячно за фактическое время пользование кредитом и на дату окончательного погашения кредита; Срок траншей в рамках ВКЛ – не более 12 месяцев (но не более срока кредитной линии); Срок субсидирования – до 29.07.2022 г.</t>
  </si>
  <si>
    <t>ИП Свиридов С.В.</t>
  </si>
  <si>
    <t>Порядок и сроки погашения ОД: ежемесячно равными долями.  Порядок и сроки погашения вознаграждения: ежемесячно. Возобновляемая кредитная линия. Кредитные средства на ПОС использовать в рамках инвестиционного проекта, одобренного решением КК Фонда №38447 от 25.07.2019г. на сумму 50 000 000 тг</t>
  </si>
  <si>
    <t>ТОО Молпродукт</t>
  </si>
  <si>
    <t>Расширение производства молока и молочных продуктов_1</t>
  </si>
  <si>
    <t>1.	Возобновляемая кредитная линия.  2.	Погашение основного долга – ежемесячно равными долями; вознаграждение ежемесячно.</t>
  </si>
  <si>
    <t>Расширение производства молока и молочных продуктов</t>
  </si>
  <si>
    <t>1.	Возобновляемая кредитная линия.  2.	Погашение вознаграждения – ежемесячно, основного долга – ежемесячно  равными долями</t>
  </si>
  <si>
    <t>Расширение производства молока и молочных продуктов_3</t>
  </si>
  <si>
    <t>Пополнение оборотных средств компании</t>
  </si>
  <si>
    <t>Возобновляемая кредитная линия. Метод погашения и льготный период: ОД – не более срока финансирования, равными долями: •	95% от ОД с апреля по сентябрь включительно, •	5% от ОД транша в марте и октябре; ежегодно по 15 числам. Вознаграждения – ежемесячно по 15 и в дату полного погашения.</t>
  </si>
  <si>
    <t>Евразиан Фудс Корпорэйшн</t>
  </si>
  <si>
    <t>Расширение деятельности по производству рафинированных масел, жиров, маргарина и аналогичных пищевых жиров</t>
  </si>
  <si>
    <t>10412 Производство рафинированных масел и жиров</t>
  </si>
  <si>
    <t>1) Метод погашения ВКЛ: ОД – В конце срока. Вознаграждения – Ежемесячно 2) Созаёмщик - АО «Евразиан Фудс» (с правом освоения); 3) сохранения/увеличения среднегодовой численности рабочих мест на основе данных налоговой декларации, в том числе данных по обязательным пенсионным взносам и (или) социальным отчислениям или налоговых выплат или увеличения объема производства (в денежном выражении) или достижения роста дохода (доход от реализации: стоимость реализованных товаров, работ, услуг от основной деятельности) на 10% по итогам 1 (один) года с даты решения рабочего органа/финансового агентства о субсидировании по кредитным средствам, выдаваемым на цели 100% пополнения оборотных средств (предприятия, не освобожденные от уплаты налогов, обеспечивают увеличение налоговых выплат согласно требованиям Механизма); 4) 4) ВКЛ - 16 057 000 000 тенге, Сублимит 1  - 10 257 000 000 тенге, Сублимит 2  - 5 800 000 000 тенге</t>
  </si>
  <si>
    <t>ШКОЛА-ГИМНАЗИЯ И КОЛЛЕДЖ</t>
  </si>
  <si>
    <t>Развитие деятельности школы</t>
  </si>
  <si>
    <t>ТОО «Qazaq Glass Company»</t>
  </si>
  <si>
    <t>Капитальные затраты на строительные материалы, работы, производственное оборудование завода по производству стеклотары</t>
  </si>
  <si>
    <t>23.13.1 Производство стеклянной тары</t>
  </si>
  <si>
    <t>Не допускается финансирование на цели проведения расчетов по налоговым и иным обязательным платежам, оплате текущих платежей по обслуживанию кредитов, займов и договоров лизинга</t>
  </si>
  <si>
    <t>ИП ШАШТЫБАЕВ СЕРИК УАШОВИЧ</t>
  </si>
  <si>
    <t>Инвестиции (приобретение основных средств для зоны отдыха на побережье озера Алаколь)</t>
  </si>
  <si>
    <t>Погашение основного долга   ежемесячно аннуитет, вознаграждение - ежемесячно</t>
  </si>
  <si>
    <t>Акционерное общество Желаевский комбинат хлебопродуктов</t>
  </si>
  <si>
    <t>Товарищество с ограниченной ответственностью "EURO AST KZ2019"</t>
  </si>
  <si>
    <t>Строительство школы с детским садом</t>
  </si>
  <si>
    <t>Метод погашения: Дифференцированный (равными долями).  Погашение основного долга: Ежемесячно после истечения льготного периода. Льготный период 18 месяцев. Погашение вознаграждения: Ежемесячно.</t>
  </si>
  <si>
    <t>ТОО Hospitality Management Group</t>
  </si>
  <si>
    <t>Строительства многофункционального гостиничного комплекса со встроенными и пристроенными помещениями «Hampton Turkestan».</t>
  </si>
  <si>
    <t>1.Созаемщик (без права освоения) ТОО «BI LEISURE» 2.Погашение основного долга: Ежемесячно по истечению срока льготного периода. Льготный период 12 месяцев; Погашение вознаграждения: Ежемесячно.</t>
  </si>
  <si>
    <t>ТОО Pioneer Grain Products</t>
  </si>
  <si>
    <t>10611 Производство муки</t>
  </si>
  <si>
    <t>1.	Возобновляемая кредитная линия; 2.	Срок линии – по 15.12.2022г.; 3.	Срок траншей – 12 месяцев; 4.	Льготный период по погашению ОД – 6 месяцев, далее ежемесячно равными долями</t>
  </si>
  <si>
    <t>1) Метод погашения: ОД – Ежемесячно, равными долями. Вознаграждения – Ежемесячно Льготный период по ОД – 24 месяца, с даты выдачи каждого транша, после истечения льготного периода – ежемесячно, равными долями 2) Созаёмщик - АО «Евразиан Фудс» (с правом освоения); 3)Общий срок кредитной линии – по 05.12.2028 г. При этом срок Сублимита -1 (в том числе для траншей БРК) – до 05.12.2028 г. а срок Сублимита -2 (транши в рамках Программы) – по 30.05.2027</t>
  </si>
  <si>
    <t>Расширение и модернизация деятельности по производству рафинированных масел, жиров, маргарина и аналогичных пищевых жиров</t>
  </si>
  <si>
    <t>ИП МАДИНА</t>
  </si>
  <si>
    <t>Расширение деятельности по производству молочной продукции в с.Мерке</t>
  </si>
  <si>
    <t>1. Невозобновляемая кредитная линия в сумме 31 000 000 тенге, из них: 1) лимит 1 на сумму 26 622 280 тенге – на инвестиции- приобретение молочного оборудования; срок лимита- 60 месяцев; срок субсидирования- 60 месяцев; Погашение ОД - ежемесячно, аннуитетными платежами;  Погашение вознаграждения- ежемесячно; 2) лимит 2 на сумму 4 377 720 тенге – на пополнение оборотных средств (закуп молока); срок лимита- 36 месяцев; срок субсидирования- 36 месяцев; Погашение ОД - ежемесячно, аннуитетными платежами;  Погашение вознаграждения- ежемесячно. 2. Созаемщик без права освоения Чингисбаева Кадиша Досмахамбетовна (ИИН:581216401972)</t>
  </si>
  <si>
    <t>ТОО "ALÝA MED"</t>
  </si>
  <si>
    <t>Организация деятельности по предоставлению медицинских услуг</t>
  </si>
  <si>
    <t>Порядок погашения основного долга: ежемесячно равными долями, начиная с 7-го месяца финансирования. Период отсрочки погашения основного долга: 6 месяцев. Порядок погашения вознаграждения: ежемесячно.</t>
  </si>
  <si>
    <t>ИП «Полатбеков» в лице Полатбекова Багдата Аманжоловича</t>
  </si>
  <si>
    <t>Организация деятельности по производству сварных (профильных) труб</t>
  </si>
  <si>
    <t>24200-Производство труб, трубопроводов, профилей, фитингов из стали</t>
  </si>
  <si>
    <t>Льготный период по погашению основного долга: 6 месяцев.</t>
  </si>
  <si>
    <t>ТОО "КМЗ ДЕТСКОГО И ЛЕЧЕБНО-ПРОФИЛАКТИЧЕСКОГО ПИТАНИЯ №1"</t>
  </si>
  <si>
    <t>Пополнение оборотных средств для увеличения объема выпускаемой продукции и приобретение нового оборудования (монтажные/демонтажные работы оборудования)</t>
  </si>
  <si>
    <t>10860-Производство детского питания и диетических пищевых продуктов</t>
  </si>
  <si>
    <t>Лимит №1. (невозобновляемый) – инвестиции (оплата за оборудование, монтажные/демонтажные работы оборудования); Лимит №2. (возобновляемый) - пополнение оборотных средств: Сумма кредита и субсидируемая: Лимит №1 - 505 000 000 тенге; Лимит №2 - 500 000 000 тенге. Сроки кредита и субсидирования: Лимит №1 – 84 месяца, но не более срока кредитной линии; Лимит №2 – 36 месяцев, с даты открытия кредитной линии Метод погашения и льготный период:  Лимит №1 (невозобновляемый) ОД – ежемесячно, равными долями, по 23 числам. Вознаграждения – ежемесячно по 23 числам. Лимит №2 (возобновляемый) ОД – в конце транша. Вознаграждение – ежемесячно, по 23 числам.</t>
  </si>
  <si>
    <t>ТОО Колледж Международной Академии Бизнеса</t>
  </si>
  <si>
    <t>Расширение деятельности образовательного колледжа</t>
  </si>
  <si>
    <t>85310 Основное и общее среднее образование</t>
  </si>
  <si>
    <t>1) Метод погашения: ОД – ежемесячно аннуитетными платежами; Вознаграждение – ежемесячно;  Льготный период по ОД – 3 месяца, отсрочка платежа с июня по август включительно, ежегодно;  Период доступности – 9 месяцев.</t>
  </si>
  <si>
    <t>Расширение деятельности по переработке молока, кроме консервирования, и производства сыров</t>
  </si>
  <si>
    <t>Возобновляемая кредитная линия; Метод погашения: ОД – льготный период 3 месяца, далее ежемесячно равными долями; Вознаграждение – ежемесячно. Не допускается финансирование на цели проведения расчетов по налоговым и иным обязательным платежам, оплате текущих платежей по обслуживанию кредитов, займов и договоров лизинга.</t>
  </si>
  <si>
    <t>ТОО ТРАНС КАРГО КАЗАХСТАН</t>
  </si>
  <si>
    <t>Расширение деятельности по производству готовых изделий из бетона</t>
  </si>
  <si>
    <t>1.Невозобновляемая часть: 50 млн.тенге на Пополнение основных средств  и на инвестиции; Погашение основного долга – льготный период по основному долгу 11 месяцев, на 12 месяцев установить погашение основного долга в размере 98% от суммы транша, с 13 месяца основной долг равными долями. 2. Возобновляемая часть: 50 млн.тенге на Пополнение оборотных средств; Погашение основного долга – начиная с 4 месяца, гибкий график: отсрочка по основному долгу, в последующем ежемесячно, равными долями.</t>
  </si>
  <si>
    <t>Возобновляемая кредитная линия. Погашение ОД - ежемесячно равными долями, вознаграждение - ежемесячно.</t>
  </si>
  <si>
    <t>Абишева Индира Айтказыевна</t>
  </si>
  <si>
    <t>Строительство дома отдыха</t>
  </si>
  <si>
    <t>Погашение ОД - ежемесячно, аннуитет, с отсрочкой платежа на 6 месяцев, далее отсрочка ежегодно с января по июнь включительно, с октября по декабрь включительно. Погашение вознаграждения - ежемесячно.</t>
  </si>
  <si>
    <t>TARAZ MAI</t>
  </si>
  <si>
    <t>Расширение деятельности по производству рафинированного и нерафинированного масла</t>
  </si>
  <si>
    <t>10412-Производство рафинированных масел и жиров</t>
  </si>
  <si>
    <t>1. Погашение ОД - ежемесячно дифференцированными платежами;  2. Погашение вознаграждения - ежемесячно; 3. Созаемщик без права освоения: ИП Есенбаев Б.М. 4.Возобновляемая кредитная линия;</t>
  </si>
  <si>
    <t>ИП Омаров Амангельды Какенович</t>
  </si>
  <si>
    <t>Расширение деятельности по производству полуфабрикатов</t>
  </si>
  <si>
    <t>10850 Производство готовых пищевых продуктов</t>
  </si>
  <si>
    <t>1.	Невозобновляемая кредитная линия.  2.	Погашение вознаграждения – ежемесячно, основного долга – ежемесячно  аннуитетными платежами, начиная с 6-го месяца</t>
  </si>
  <si>
    <t>ТОО ЭЛЕКТРО-БЕТОН</t>
  </si>
  <si>
    <t>Расширение деятельности по производству железобетонной опоры и линии электропередач</t>
  </si>
  <si>
    <t>Сумма кредита 100 000 000 тенге, из них: НКЛ - 50 000 000 тенге на пополнение основных средств, ВКЛ - 50 000 000 тенге на пополнение оборотных средств. Срок кредита и срок субсидирования: по НКЛ – 48мес., ВКЛ – 36мес.</t>
  </si>
  <si>
    <t>ТОО Жайық Ет</t>
  </si>
  <si>
    <t>Расширение деятельности по переработке и консервированию мяса домашней птицы</t>
  </si>
  <si>
    <t>Возобновляемая кредитная линия.</t>
  </si>
  <si>
    <t>Модернизация молочного завода в селе Бейнеу</t>
  </si>
  <si>
    <t>1. Созаемщики без права освоения: 1) ТОО «Әділ и Компания»; 2) Садуакасов Азретхали Орынбасарович; 3) Садуакасова Анипа Ержигитовна. 2. Сумма кредита: 7 000 000 тенге (в том числе: 4 800 000 тг - инвестиции (приобретение оборудований для молочного завода), 2 200 000 тг – пополнение оборотных средств); 3. Срок кредита: 60 месяцев (в том числе: на инвестиции – 60 месяцев, на пополнение оборотных средств – 36 месяцев); 4.Срок субсидирования: на инвестиции – 60 месяцев, на пополнение оборотных средств – 36 месяцев</t>
  </si>
  <si>
    <t>1) Возобновляемая кредитная линия 2) Не допускается финансирование на цели проведения расчетов по налоговым и иным обязательным платежам, оплате текущих платежей по обслуживанию кредитов, займов и договоров лизинга.</t>
  </si>
  <si>
    <t>ИП Туменбаева Г.К.</t>
  </si>
  <si>
    <t>Приобретение оборудования</t>
  </si>
  <si>
    <t>1.	Порядок погашения ОД – ежемесячно равными долями; 2.	Порядок погашения вознаграждения – ежемесячно; 3.	Условия по критериям эффективности по истечении 3-х финансовых лет: сохранение/увеличение среднегодовой численности рабочих мест или достижение роста дохода на 10%;</t>
  </si>
  <si>
    <t>ИП АГРО-СОЮЗ</t>
  </si>
  <si>
    <t>Организация деятельности по производству консервированной готовой продукции из плодов ягод и фруктов</t>
  </si>
  <si>
    <t>1.	Невозобновляемая кредитная линия; 2.	График погашения:  - Основного долга- ежемесячно равными долями; - Вознаграждение- ежемесячно.</t>
  </si>
  <si>
    <t>ТОО "АЛЮГАЛ" ("ALUGAL")</t>
  </si>
  <si>
    <t>Инвестирование Завода безотходного производства строительных материалов из алюминиевых сплавов</t>
  </si>
  <si>
    <t>25113-Производство строительных конструкций и изделий из алюминия и алюминиевых сплавов</t>
  </si>
  <si>
    <t>1.	Невозобновляемая кредитная линия; 2.	График погашения: - Основного долга- ежемесячно равными долями после истечения льготного периода 6 месяцев; - Вознаграждение- ежемесячно. 3.	Льготный период: - по погашению ОД 6 месяцев; - по вознаграждению, отсутствует;  4.  Цель кредита -инвестиции, а именно приобретение оборудования.  по следующим Договорам: - Договор купли-продажи №MS-KZ20200109M c FOSHAN NANHAI MINGSHENG MACHINE MANUFACTURE CO.LTD; - Договор купли-продажи №AL-INT-07/19 c Jiangsu Giantally lmp &amp; Exp Co., ltd; - Договор купли –продажи №AL-INT-06/19 c Jiangsu Giantally lmp &amp; Exp Co., ltd; и на сопутствующие расходы для закупа оборудования и ввода в эксплуатацию</t>
  </si>
  <si>
    <t>ТОО "Polymet Solutions Corporation" (Полимет Солюшинс Корпорейшн)"</t>
  </si>
  <si>
    <t>Расширение деятельности в сфере производства резинотехнических изделий</t>
  </si>
  <si>
    <t>Отсрочка по возврату основного долга: 6 месяцев с момента выдачи транша. График погашения основного долга: ежемесячно, равными долями, вознаграждения: ежемесячно</t>
  </si>
  <si>
    <t>Расширение и модернизация деятельности по производству пищевых продуктов</t>
  </si>
  <si>
    <t>Метод погашения ОД - ежемесячно, равными долями, вознаграждения - ежемесячно, льготный период по ОД - 24 месяца, с даты выдачи каждого транша, по истечении льготного периода- ежемесячно, равными  долями</t>
  </si>
  <si>
    <t xml:space="preserve">Модернизация производства железобетонных конструкций: Приобретение оборудования и пополнения оборотных средств в рамках деятельности по производству железобетонных конструкций. </t>
  </si>
  <si>
    <t>23611 Производство сборных железобетонных и бетонных конструкций и изделий</t>
  </si>
  <si>
    <t>2. Инвестиции –Льготный период по  погашению ОД- ежегодно с января по март включительно, далее ежемесячно равными долями; ПОС - Льготный период по  погашению ОД- ежегодно с января по март включительно, далее ежемесячно равными долями; Инвест - 300 000 000 тенге, ПОС- 300 000 000 тенге</t>
  </si>
  <si>
    <t>ТОО "Молочный завод Солнечный"</t>
  </si>
  <si>
    <t>Расширение деятельности</t>
  </si>
  <si>
    <t>10511 Переработка молока, кроме консервирования, и производство сыров</t>
  </si>
  <si>
    <t>Невозобновляемая кредитная линия; Срок линии 31.12.2021 года. Срок субсидирования - 31.12.2021 г. Метод погашения:  Погашение ОД по траншу в размере 240 000 000 тенге установить следующим образом: 1)	Октябрь 2020 года – 80 000 000 тенге; 2)	Ноябрь 2020 года – 80 000 000 тенге; 3)	Декабрь 2020 года – 80 000 000 тенге; Погашение ОД по траншам в размере по 250 000 000 тенге установить ежемесячно, равными долями, с января 2021 года, до конца срока финансирования. Созаемщики: ТОО «Молпродукт» с правом освоения, ТОО «Сорра Italia» (Коппа Италия) с правом освоения</t>
  </si>
  <si>
    <t>Расширение деятельности по производству готовых кормов для с/х животных и неочищенных масел и жиров</t>
  </si>
  <si>
    <t>10.91.0 - Производство готовых кормов для сельскохозяйственных животных</t>
  </si>
  <si>
    <t xml:space="preserve">) Возобновляемая кредитная линия. 
2) Погашение ОД: 
Для 12 мес. траншей– Ежемесячно, начиная с 5 месяца равными долями при этом:
• с 5 по 6 месяц транша- 5% от ОД транша;
• с 7 по 12 месяц транша- 95% от ОД транша;
Для 18 мес. траншей– Ежемесячно, начиная с 7 месяца равными долями:
• с 7 по 9 месяц транша- 5% от ОД транша; 
• с 10 по 18 месяц транша- 95% от ОД;
3) Погашение Вознаграждения – ежемесячно; 
4) Льготный период по ОД не должен быть более трети продолжительности срока кредита либо половины продолжительности срока кредита в случае ухудшения положения СЧП (при подтверждении таких обстоятельств соответствующими решениями Главы государства и Правительства РК и/или документами уполномоченных органов).;
5) Дополнительный ОКЭД-10.41.1 - Производство неочищенных масел и жиров
</t>
  </si>
  <si>
    <t>ТОО Асалия</t>
  </si>
  <si>
    <t>Расширение производственной деятельности - строительство зернохранилища</t>
  </si>
  <si>
    <t>Порядок и сроки погашения ОД: ежемесячно равными долями; Порядок и сроки погашения %%: ежемесячно.</t>
  </si>
  <si>
    <t>ТОО КазМука</t>
  </si>
  <si>
    <t>Порядок и сроки погашения ОД: ежемесячно равными долями начиная с 4 месяца кредита.  Порядок и сроки погашения вознаграждения: ежемесячно. Возобновляемая кредитная линия</t>
  </si>
  <si>
    <t>организация деятельности кондитерского цеха</t>
  </si>
  <si>
    <t>10710 Производство хлебобулочных и мучных кондитерских изделий недлительного хранения</t>
  </si>
  <si>
    <t>1. Метод погашения: ОД – ежемесячно равными долями, начиная с 6-го месяца; Вознаграждение – ежемесячно;  Льготный период по ОД– 5 месяцев;  Период доступности – 12 месяцев. 2. Срок кредита на ПОС - 36 месяцев, срок субсидирования на ПОС - 36 месяцев.</t>
  </si>
  <si>
    <t>ТОО ЮНИПАК-ШЫМКЕНТ</t>
  </si>
  <si>
    <t>Расширение по производству пластиковых бутылок</t>
  </si>
  <si>
    <t>1) Вид продукта: Лимит 1 – Невозобновляемая кредитная линия. Сумма кредита: 644 000 000 тенге, срок кредита: 72 мес., срок субсидирования - 72 мес; Лимит 2 - Возобновляемая кредитная линия. Сумма кредита: 640 000 000 тенге, срок кредита: 36 мес., срок субсидирования - 36 мес. 2)Метод погашения: Лимит 1: ОД – Ежемесячно, равными долями начиная с 7-го месяца; Льготный период по ОД – 6 мес. Вознаграждение – ежемесячно;  Период доступности – 3 мес.; Лимит 2: ОД – Ежемесячно, равными долями по окончанию льготного периода; Льготный период по ОД – до 4-х месяцев включительно с даты выдачи транша, но не более одной трети срока транша. Вознаграждение – ежемесячно;  Период доступности – по 30.09.2020 г.</t>
  </si>
  <si>
    <t>ТОО "АЗМК"</t>
  </si>
  <si>
    <t>Предоставление возобновляемой и невозобновляемой кредитной линии на пополнение оборотных средств и на инвестиционные цели, в сумме не более 240 000 000 тенге</t>
  </si>
  <si>
    <t>Условие сохранения/увеличения среднегодовой численности рабочих мест на основе данных налоговой декларации, в том числе данных по обязательным пенсионным взносам и (или) социальным отчислениям или налоговых выплат или объема производства (в денежном выражении) или достижения роста дохода (доход от реализации: стоимость реализованных товаров, работ, услуг от основной деятельности) на 10% после 2 (два) финансовых лет с даты решения рабочего органа/финансового агентства о субсидировании по кредитным средствам, выдаваемым на инвестиционные цели и пополнение оборотных средств в размере не более 50% в рамках одного проекта заемщика (предприятия, не освобожденные от уплаты налогов, обеспечивают увеличение налоговых выплат согласно требованиям Механизма). Возобновляемая кредитная линия. Метод погашения: ОД – на ежемесячной основе, начиная с 4 месяца равными долями; Вознаграждения – ежемесячно по 20 (двадцатым) числам. Льготный период по погашению ОД – 3 месяца; Вознаграждения – нет. Невозобновляемая кредитная линия. Метод погашения: ОД – ежемесячно, равными долями, начиная с 13-го месяца с даты выдачи транша; Вознаграждения – ежемесячно по 20 (двадцатым) числам. Льготный период по погашению ОД – 12 месяцев; Вознаграждения – нет. Ограничения максимального срока отсрочки/льготного периода по погашению не субсидируемой части ставки вознаграждения/основного долга – не более 1/3 срока каждого транша.</t>
  </si>
  <si>
    <t>ТОО Центр правильного сна</t>
  </si>
  <si>
    <t>Расширение деятельности по производству матрасов</t>
  </si>
  <si>
    <t>1. Порядок погашения ОД – по истечению льготного периода, ежемесячно равными долями; 2. Порядок погашения вознаграждения – ежемесячно; 3. Льготный период по ОД – 3 (три) месяца;</t>
  </si>
  <si>
    <t>ИП Иркиналинова Зауреш Енсегеновна</t>
  </si>
  <si>
    <t>Расширение деятельности производства кондитерских изделий</t>
  </si>
  <si>
    <t>1.	Невозобновляемая кредитная линия 2.	Сумма и срок кредита: 400 000 000 тенге, 84 месяца на инвестиции – Завершение строительства Кондитерского цеха, офиса, кулинарного магазина «Ваниль», расположенного г.Актобе, р-н Астана, пр-т Тауелсиздик, уч.16А; 100 000 000 тенге, 60 месяцев – приобретение основных средств - кондитерского оборудования</t>
  </si>
  <si>
    <t>Семейный врач и Со</t>
  </si>
  <si>
    <t>Расширение медицинской деятельности</t>
  </si>
  <si>
    <t>Товарищество с ограниченной ответственностью "САПА СУ"</t>
  </si>
  <si>
    <t>Возобновляемая кредитная линия  Погашение основного долга: Ежемесячно, равными долями по истечении льготного периода. Льготный период: 6 месяцев по каждому траншу. Погашение вознаграждения: Ежемесячно.</t>
  </si>
  <si>
    <t>Батыс Өңдіріс Құрылыс Сервисі</t>
  </si>
  <si>
    <t>Расширение деятельности в области образования</t>
  </si>
  <si>
    <t>Отсрочка по погашению ОД – 3 месяца.</t>
  </si>
  <si>
    <t>Товарищество с ограниченной ответственностью "Зерновая компания "Сункар и К"</t>
  </si>
  <si>
    <t>Расширение текущей деятельности по производству муки</t>
  </si>
  <si>
    <t>1.Возобновляемая кредитная линия; 2.Льготный период по погашению основного долга: до 2 мес. (включительно). Отсроченные суммы распределить равномерно на все последующие платежи после завершения льготного периода и до конца срока займа. Метод погашения: равными долями. Периодичность погашения основного долга: ежемесячно, по истечении льготного периода, вознаграждения: ежемесячно; 3.Созаемщик без права освоения: ТОО "Рубин 2015"</t>
  </si>
  <si>
    <t>Расширение производства  пластиковых окон, рам</t>
  </si>
  <si>
    <t>Порядок и сроки погашения ОД: гибкий график ежегодно, с апреля по ноябрь месяц;  Порядок и сроки погашения %%: ежемесячно;</t>
  </si>
  <si>
    <t>Расширение производственной деятельности
- пополнение оборотных средств</t>
  </si>
  <si>
    <t>Порядок и сроки погашения ОД: ежемесячно равными долями; льготный период – до 3 месяцев с момента выдачи каждого транша, но не более 1/3 срока транша.Порядок и сроки погашения %%: ежемесячно. Возобновляемая кредитная линия.</t>
  </si>
  <si>
    <t>ТОО СМ Спецтехника</t>
  </si>
  <si>
    <t>Развитие деятельности по производству железобетонных изделий</t>
  </si>
  <si>
    <t>Погашение основного долга - ежемесячно, аннуитетными патежами. льготный период по выплате ОД отсутствует. Погашение вознаграждения - ежемесячно.</t>
  </si>
  <si>
    <t>Развитие деятельности производства полиэтиленовых пакетов и медицинских масок</t>
  </si>
  <si>
    <t>Порядок и сроки погашения ОД: ежемесячно аннуитетный платеж, отсрочка платежа ОД до 12 месяцев по заявлению клиента.  Погашение вознаграждения: Ежемесячно. Отрасль по ОКЭД (5-ти значный): 21.20.0 – Производство фармацевтических препаратов.</t>
  </si>
  <si>
    <t>ТОО "ДЕТСКИЙ ЯСЛИ-САД "БАЛДАРИЯ-2020"</t>
  </si>
  <si>
    <t>Погашение ОД: ежемесячно аннуитетными платежами, начиная с 7 месяца. Погашение вознаграждения: ежемесячно.</t>
  </si>
  <si>
    <t>ТОО "Совместное предприятие Кока-Кола Алматы Боттлерс"</t>
  </si>
  <si>
    <t>Расширение деятельности по производству минеральных вод и безалкогольных напитков.</t>
  </si>
  <si>
    <t>1) Возобновляемая кредитная линия; 2) Метод погашения:  ОД - начиная с 7-го месяца, ежеквартально равными долями; Вознаграждения – ежемесячно; 3) Срок транша – до 36 месяцев, но не более срока КЛ;</t>
  </si>
  <si>
    <t>Товарищество с ограниченной ответственностью "VarTechAuto"</t>
  </si>
  <si>
    <t>Организация деятельности по производству труб из нержавеющей стали</t>
  </si>
  <si>
    <t>ТОО LS-clinic</t>
  </si>
  <si>
    <t>Расширение деятельности общей врачебной практики</t>
  </si>
  <si>
    <t>1)	Метод погашения: Основной долг – ежемесячно, равными долями Вознаграждения – Ежемесячно</t>
  </si>
  <si>
    <t>ДальПродукт</t>
  </si>
  <si>
    <t>Расширение деятельности по производству безалкогольных напитков, минеральных вод и других вод в бутылках;</t>
  </si>
  <si>
    <t>1.	Порядок погашения ОД – до 6 месяцев – в конце срока (по 01 числам), до 12 месяцев – последние 6 месяцев (по 01 числам), ежемесячно, равными долями; 2.	Порядок погашения вознаграждения – ежемесячно, по 01 числам; 3.	Созаемщик с правом освоения: ТОО «Рикс ЛТД»;  4.	Возобновляемая кредитная линия;</t>
  </si>
  <si>
    <t>ИП Сансызбаев Болат Емжаевич</t>
  </si>
  <si>
    <t>1.	Созаемщики без права освоения: Султангалиева Л.С. ТОО «Кепіл Сапа-Батыс»; 2.	Льготный период по погашению основного долга 6 месяцев; 3.	Невозобновляемая кредитная линия.</t>
  </si>
  <si>
    <t>Кайнар-АКБ</t>
  </si>
  <si>
    <t>Увеличение объемов выпускаемой продукции</t>
  </si>
  <si>
    <t>27200-Производство батарей и аккумуляторов</t>
  </si>
  <si>
    <t>1. Возобновляемая кредитная линия; 2. Льготный период по ОД не должен быть более одной трети продолжительности срока кредита/транша</t>
  </si>
  <si>
    <t>Қаинды</t>
  </si>
  <si>
    <t>10110 Переработка и консервирование мяса</t>
  </si>
  <si>
    <t>1. Порядок погашения ОД: Льготный период 2 месяца, далее ежемесячно равными долями. 2. Созаемщик (без права освоения) ФЛ Дуйсембаев Ерлан Токтасынович. 3. Возобновляемая кредитная линия.</t>
  </si>
  <si>
    <t>1. Порядок погашения ОД: Льготный период 2 месяца, далее ежемесячно равными долями.  2. Созаемщик (без права освоения) ФЛ Дуйсембаев Ерлан Токтасынович.  3. Возобновляемая кредитная линия.</t>
  </si>
  <si>
    <t>ИП Мендикеева</t>
  </si>
  <si>
    <t>Инвестиции (организация деятельности по производству мясных консервов)</t>
  </si>
  <si>
    <t>Льготный период по погашению основного долга 6 месяцев</t>
  </si>
  <si>
    <t>ТОО ПО ЮНИЛЮКС</t>
  </si>
  <si>
    <t>Инвестиции (Модернизация завода)</t>
  </si>
  <si>
    <t>25210-Производство радиаторов и котлов центрального отопления</t>
  </si>
  <si>
    <t>1.	Погашение основного долга: Льготный период 6 месяцев, далее ежемесячно равными долями с сентября по февраль включительно по истечении льготного периода. 2.	Созаемщик без права освоения – ИП «Турсунов»</t>
  </si>
  <si>
    <t>Товарищество с ограниченной ответственностью "Alika-Group"</t>
  </si>
  <si>
    <t>Расширение деятельности по производству сэндвич панелей</t>
  </si>
  <si>
    <t>1) Вид финансирования – заем.  2) Порядок погашения: ОД ежемесячно, равными долями, начиная со второго месяца после выдачи займа; Вознаграждение – ежемесячно.</t>
  </si>
  <si>
    <t>Товарищество с ограниченной ответстсвенностью "СПК Кызылорда Балык"</t>
  </si>
  <si>
    <t>Расширение  деятельности по переработке и консервированию рыбы</t>
  </si>
  <si>
    <t>10200 Переработка и консервирование рыбы, ракообразных и моллюсков</t>
  </si>
  <si>
    <t>1.	Возобновляемая кредитная линия 2.	Созаемщики без права освоения:  - КХ «Бақыт» (ИИН 030160006998),  - ТОО «СЗЦ Боген» (120740007773). 3.	Погашение: ОД-ежемесячно равными долями, вознаграждение- ежемесячно. 4.	Льготный период по погашению ОД – в период с апреля по май ежегодно;</t>
  </si>
  <si>
    <t>Товарищество с ограниченной ответственностью "Казовур"</t>
  </si>
  <si>
    <t>Порядок и сроки погашения О: ежемесячно равными долями начиная с 4 месяца кредита .  Порядок и сроки погашения вознаграждения: ежемесячно. Возобновляемая кредитная линия</t>
  </si>
  <si>
    <t>ТОО Атамекен-Дос</t>
  </si>
  <si>
    <t>Порядок и сроки погашения ОД: ежемесячно равными долями после льготного периода – 3 месяца; Порядок и сроки погашения %%: ежемесячно. Возобновляемая кредитная линия.</t>
  </si>
  <si>
    <t>ТОО Аулиеколь-сервис</t>
  </si>
  <si>
    <t>Организация деятельности по производству изделий из бетона</t>
  </si>
  <si>
    <t>Порядок и сроки погашения ОД: ежемесячно, аннуитетными платежами; Порядок и сроки погашения вознаграждения: ежемесячно</t>
  </si>
  <si>
    <t>ModeX Astana</t>
  </si>
  <si>
    <t>Tamos Space School (Тамос Спэйс Скул)</t>
  </si>
  <si>
    <t>Строительство и открытие школы космических технологий</t>
  </si>
  <si>
    <t>1)Погашение ОД: Ежемесячно, с  01.01.2021 г., равными долями;  Погашение вознаграждения: Ежемесячно с 01.09.2020 г.  2)Сумма кредита, которая подлежит субсидированию: Лимит №1 - 1 285 500 000 тенге Лимит №2 – 229 025 524 тенге.</t>
  </si>
  <si>
    <t>ФИРМА ЧА-КУР</t>
  </si>
  <si>
    <t>Расширение деятельности медицинского центра</t>
  </si>
  <si>
    <t>ИП "Мир хлеба"</t>
  </si>
  <si>
    <t>Расширение деятельности по производству хлебобулочных изделий недлительного хранения</t>
  </si>
  <si>
    <t>Нұр-Болашақ бастауыш мектеп</t>
  </si>
  <si>
    <t>Товарищество с ограниченной ответственностью "Otau Med"</t>
  </si>
  <si>
    <t>Открытие медицинского центра</t>
  </si>
  <si>
    <t>Погашение ОД: ежемесячно равными долями, начиная с 13-го месяца, льготный период по погашению ОД 12 месяцев.</t>
  </si>
  <si>
    <t>ТОО "ЭКО-ФАРМ"</t>
  </si>
  <si>
    <t>Производство медицинских защитных костюмов</t>
  </si>
  <si>
    <t>Погашение ОД: ежемесячно аннуитет, начиная с 12-го месяца, льготный период по погашению ОД – 11 месяцев.</t>
  </si>
  <si>
    <t>Завершение строительство школы</t>
  </si>
  <si>
    <t>85200 Начальное образование (1-й уровень)</t>
  </si>
  <si>
    <t>Погашение ОД: ежемесячно аннуитетными платежами, начиная с 7-го месяца, погашение вознаграждения ежемесячно</t>
  </si>
  <si>
    <t>Строительства завода объемно-блочного домостроения</t>
  </si>
  <si>
    <t>Производство сборных железобетонных и бетонных конструкций</t>
  </si>
  <si>
    <t>АО "Банк Центр Кредит"</t>
  </si>
  <si>
    <t>1. Невозобновляемая кредитная линия на сумму 47 000 000 тенге, сроком на 60 месяцев, на цели инвестиции – закуп материалов для реконструкции складского помещения;  2. Возобновляемая кредитная линия на сумму 47 000 000 тенге, сроком на 36 месяцев, на цели пополнение оборотных средств;</t>
  </si>
  <si>
    <t>1. Метод погашения: ОД – ежемесячно равными долями, начиная с 6-го месяца; Вознаграждение – ежемесячно;  Льготный период по ОД – 5 месяцев;  Период доступности – 12 месяцев. 2. Срок кредита на ПОС - 36 месяцев, срок субсидирования на ПОС - 36 месяцев.</t>
  </si>
  <si>
    <t>Льготный период по погашению основного долгапо Лимит 1:6 месяцев, с даты выдачи транша, по каждому траншу.</t>
  </si>
  <si>
    <t>Погашениеосновного долга- начиная с 4 месяца, ежемесячно равными долями.</t>
  </si>
  <si>
    <t>Льготный период по ОД: По вновь выдаваемым траншам: ежегодно с ноября по февраль (вкл). Отсроченные суммы ОД равномерно распределить на остальные месяцы до конца срока кредитования. По ДБЗ №T100084722291N1 от 31.07.2019г.:с декабря 2019г. по февраль 2020г. (вкл); с ноября 2020г. по февраль 2021г. (вкл); с ноября 2021г. по февраль 2022г. (вкл); с ноября 2022г. по февраль 2023г. (вкл).</t>
  </si>
  <si>
    <t>Льготный период по погашению основного долга - 6месяцевс даты выдачи транша, по каждому траншу</t>
  </si>
  <si>
    <t>Инвестиции - Невозобновляемый лимит. Пополнение оборотных средств (ПОС) - Возобновляемый лимит. Сумма кредита - 130 000 000 тенге, в т.ч.: Инвестиции - 80 000 000 тенге; ПОС - 50 000 000 тенге. Погашение основного долга: Инвестиции - Ежемесячно равными долями, по истечении льготного периода 3 месяца; ПОС -Ежемесячно равными долями.</t>
  </si>
  <si>
    <t>1. Погашение ОД – ежемесячно, равными долями; 2. Погашение вознаграждения ежемесячно</t>
  </si>
  <si>
    <t>1. ТОО «Самға» - созаёмщик (с правом освоения). Созаёмщики (без право освоения): ТОО «ТПК Арша», ТОО «ЖезТемирБетон», Байдильдаев Абай Болатович 2.Льготный период: 12 месяцев по погашению основного долга</t>
  </si>
  <si>
    <t>График погашения основного долга: предоставить отсрочку с 1-го по 9 месяц (включительно), далее ежемесячно, равными долями</t>
  </si>
  <si>
    <t>2352 Производство извести и строительного гипса</t>
  </si>
  <si>
    <t>организация деятельности по производству спецодежды и текстильных изделий</t>
  </si>
  <si>
    <t>ТОО "КАЗФОСФАТ"проект Алматы</t>
  </si>
  <si>
    <t>ТОВАРИЩЕСТВО С ОГРАНИЧЕННОЙ ОТВЕТСТВЕННОСТЬЮ "УЗИ-ЦЕНТР"</t>
  </si>
  <si>
    <t>ТОО "Туркестантемирбетон"</t>
  </si>
  <si>
    <t>ТОО "СРЕДНЯЯ ШКОЛА "НИЗАМХАН"</t>
  </si>
  <si>
    <t>АКТУРИНА ГУЛСИМ САУГАБАЕВНА</t>
  </si>
  <si>
    <t>Инвестиции (реконструкция помещения, приобретение мебели и пр. инвентаря для деятельности детского сада)</t>
  </si>
  <si>
    <t>Созаемщик (без права освоения): Актурин Газиз Толенович.</t>
  </si>
  <si>
    <t>Товарищество с ограниченной ответственностью "Далангер"</t>
  </si>
  <si>
    <t>Производство хлебобулочных изделий</t>
  </si>
  <si>
    <t>1. Погашение основного долга - ежемесячно, аннуитетными патежами. Льготный период по выплате ОД отсутствует. Погашение вознаграждения - ежемесячно. 2. Смешанная кредитная линия: Возобновляемая кредитная линия – 20 000 000 тенге, срок кредита – 36 месяцев, срок субсидирования – 36 месяцев. Невозобновляемая кредитная линия – 20 000 000 тенге, срок кредита – 60 месяцев, срок субсидирования – 60 месяцев.</t>
  </si>
  <si>
    <t>Лимит №1. (невозобновляемый) – инвестиции (оплата за оборудование, монтажные/демонтажные работы оборудования); Лимит №2. (возобновляемый) - пополнение оборотных средств. Сумма кредита и субсидируемая: Лимит №1 - 585 000 000 тенге; Лимит №2 - 500 000 000 тенге. Сроки кредита и субсидирования: Лимит №1 – 84 месяца, но не более срока кредитной линии; Лимит №2 – 36 месяцев, с даты открытия кредитной линии Метод погашения и льготный период:  Лимит №1 (невозобновляемый) ОД – ежемесячно, равными долями, по 23 числам. Вознаграждения – ежемесячно по 23 числам. Лимит №2 (возобновляемый) ОД – в конце транша. Вознаграждение – ежемесячно, по 23 числам.</t>
  </si>
  <si>
    <t>ИП Comfort KZ</t>
  </si>
  <si>
    <t>Развитие деятельности производства и реализации текстильных изделий</t>
  </si>
  <si>
    <t>1. Погашение основного долга: аннуитет, ежемесячно  Погашение вознаграждения: Ежемесячно. 2.Дополнительный ОКЭД: 14130 – Производство прочей верхней одежды</t>
  </si>
  <si>
    <t>"Ясли сад "Анар апа"</t>
  </si>
  <si>
    <t>1. Невозобновляемая кредитная линия. 2. Порядок погашения основного долга: начиная с 13 месяца, ежемесячно аннуитетными платежами. 3. Срок субсидирования займа 84 мес. 4. Созаемщики (без права освоения): 4.1. ТОО "Ясли сад Райхан апа" (БИН: 140840010093) 4.2. ТОО "Ясли сад Гүлжамал" (БИН: 170540017947) 4.3. ЖК "Алимкулова М.Р." (ИИН: 531225402128)</t>
  </si>
  <si>
    <t>Расширение деятельности по оказанию частных медицинских услуг (офтальмологические, стоматологические услуги и амбулаторно-поликлиническая помощь)</t>
  </si>
  <si>
    <t>ИП "Ратмир" Исин Оралбек Амандыкович</t>
  </si>
  <si>
    <t>Организация деятельности услуг гостиницы</t>
  </si>
  <si>
    <t>Невоозобновляемая кредитная линия. Погашение основного долга – ежемесячно аннуитетными платежами. Погашение вознаграждения – ежемесячно</t>
  </si>
  <si>
    <t>1.	Невозобновляемая кредитная линия; 2.	Погашение основного долга: ежемесячно равными долями, начиная с 7 (седьмого) месяца</t>
  </si>
  <si>
    <t>ТОО Казмясопродукт</t>
  </si>
  <si>
    <t>Развитие деятельности по производству колбасных изделий</t>
  </si>
  <si>
    <t>1.Погашение основного долга - ежемесячно, равными долями. Льготный период по выплате ОД – 3 месяца с момента выдачи транша. Погашение вознаграждения - ежемесячно.</t>
  </si>
  <si>
    <t>ИП Пальчик В.Т., в лице Пальчик Валентина Ивановна</t>
  </si>
  <si>
    <t>1. Невоозобновляемая кредитная линия; 2. Погашение основного долга – ежемесячно, аннуитетными платежами. Погашение вознаграждения – ежемесячно. 3. Созаемщик – Пальчик Ростислав Васильевич (без права освоения).</t>
  </si>
  <si>
    <t>ТОО KazBeef Processing (КазБиф Процессинг)</t>
  </si>
  <si>
    <t>Расширение деятельности по производству говядины</t>
  </si>
  <si>
    <t>1)Возобновляемая кредитная линия 2)Отсрочка по возврату ОД: 10 месяцев. 3)График погашения ОД: Ежемесячно, равными долями по истечении льготного периода.  Погашение вознаграждения: Ежемесячно.</t>
  </si>
  <si>
    <t>ТОО Масло-Дел</t>
  </si>
  <si>
    <t>Расширение деятельности по производству продуктов питания</t>
  </si>
  <si>
    <t>1)	Метод погашения: Основной долг – ежемесячно, равными долями до конца срока транша; Вознаграждение – Ежемесячно; Льготный период по основному долгу – 12 месяцев</t>
  </si>
  <si>
    <t>ТОО Школа 21 века</t>
  </si>
  <si>
    <t>Расширение деятельности основного и общего образования</t>
  </si>
  <si>
    <t>1)	Метод погашения по НКЛ-1 и НКЛ-2: ОД – Ежемесячно, равными долями по истечению льготного периода  Вознаграждения – Ежемесячно Льготный период - 36 месяцев с даты выдачи транша Сумма кредита: НКЛ-1: 5 000 000 000 тг. НКЛ-2: 5 000 000 000 тг. Срок кредита:  НКЛ-1: 120 месяцев НКЛ-2: 120 месяцев Срок субсидирования:  НКЛ-1: 120 месяцев НКЛ-2: 120 месяцев Процентная ставка: НКЛ-1: 15% годовых НКЛ-2: 15% годовых Субсидируемая процентная ставка НКЛ-1: 9% годовых НКЛ-2: 9% годовых</t>
  </si>
  <si>
    <t>ВКЛ: погашениеосновного долга- транши сроком до 4 месяцев: единовременно в конце срока транша; - транши сроком более 4 месяцев - ежемесячно, начиная с четвертого месяца, равными долями.</t>
  </si>
  <si>
    <t>1.Порядок погашение: Основной долг – в размере 4% от суммы выдаваемого транша в период с октября по март, остаток ОД распределить ежемесячно равными долями в период с апреля по сентябрь; Вознаграждение – ежемесячно. 2.Дополнительный код ОКЭД проекта 22.29.0 -Производство прочих пластиковых изделий. 3.Сумма кредита - 400 000 000 тенге: Инвестиции - 200 000 000 тенге, ПОС- 200 000 000 тенге. Срок кредита и срок субсидирования:Инвестиции - 84 мес., ПОС- 36 мес.</t>
  </si>
  <si>
    <t>Погашение ОД: НКЛ -ежемесячно аннуитетными платежами, кроме январь, февраль (на ежегодной основе). Установить льготный период 6 месяцев при выдаче каждого вновь выдаваемого транша; ВКЛ -ежемесячно аннуитетными платежами, кроме январь, февраль (на ежегодной основе).</t>
  </si>
  <si>
    <t>Товарищество с ограниченной ответственностью "KazAгро 2050"</t>
  </si>
  <si>
    <t>ИП БЕДЕЛБЕКОВ КАНАТБЕК УСЕНГАЗИЕВИЧ</t>
  </si>
  <si>
    <t>ИП НАЗАРОВ Х.К.</t>
  </si>
  <si>
    <t xml:space="preserve">Создание цеха по производству мебели и строительных пластиковых изделий </t>
  </si>
  <si>
    <t>Строительство санаторно-гостиничного комплекса</t>
  </si>
  <si>
    <t>Регион</t>
  </si>
  <si>
    <t>1.	Льготный период по погашению основного долга 4 месяца; 2.	Невозобновляемая кредитная линия.</t>
  </si>
  <si>
    <t>Ахметов Съезбек Рахышевич</t>
  </si>
  <si>
    <t>Приобретение оборудования для медицинского центра</t>
  </si>
  <si>
    <t>Невозобновляемая кредитная линия, Погашение ОД - ежемесячно, с предоставлением льготного периода по ОД сроком на первые 3 месяца; погашение вознаграждения - ежемесячно.</t>
  </si>
  <si>
    <t>ТОО Нұр Әлем Company</t>
  </si>
  <si>
    <t>Расширение деятельности санаторно-курортных организаций</t>
  </si>
  <si>
    <t>86103 Деятельность санаторно-курортных организаций</t>
  </si>
  <si>
    <t>1.	Созаемщики  без права освоения: 1) ТОО «One Bakery» БИН 140740010773 2) ТОО «Greno» БИН 190340019167 3) ФЛ Нурсеитов Саят Саматович ИИН 870517300724 4) Оспанова Адилет Нурбековна ИИН 631119401838; 2.	Метод погашения: Дифференцированный (равными долями). Порядок погашения ОД – ежемесячно, по истечению льготного периода. Порядок погашения вознаграждения – ежемесячно. Льготный период по ОД – 12 месяцев, но не более 1/3 срока траншей. Льготный период по вознаграждения – нет;</t>
  </si>
  <si>
    <t>Расширение деятельности по производству строительных изделий из бетона</t>
  </si>
  <si>
    <t>1) Вид финансирования – Смешанная кредитная линия, в том числе: на Инвестиции (НКЛ) 1 500 000 000 тенге, на Пополнение оборотных средств (ВКЛ) 150 000 000 тенге; 2) Порядок погашения ОД: По возобновляемому лимиту (ВКЛ): Ежемесячно, равными долями, начина с 4-го месяца По невозобновляемому лимиту (НКЛ): Гибкий график: в период с ноября по апрель включительно по 6 500 000 тенге, с мая по октябрь (2021-2022гг.) включительно по 34 000 000 тенге, начиная с 2023 г. и до конца срока займа в период с мая по октябрь (включительно) – по 49 111 111,11 тенге (льготный период до октября 2020 года включительно);  3) Порядок погашения вознаграждения – ежемесячно. 4) Срок кредитования и срок субсидирования: НКЛ – 84 месяца, ВКЛ- 36 месяцев.</t>
  </si>
  <si>
    <t>ТОО ОБРАЗОВАТЕЛЬНЫЙ КОМПЛЕКС "Т-EACH</t>
  </si>
  <si>
    <t>Строительство образовательного комплекса T-EACH в г.Нур-Султан</t>
  </si>
  <si>
    <t>85 Образование</t>
  </si>
  <si>
    <t>Инвестиции (строительство производственного помещения)</t>
  </si>
  <si>
    <t>23700 Резка, обработка и отделка камня</t>
  </si>
  <si>
    <t>1.Созаемщики: ТОО "КазГранитСтройИнвест" (без права освоения), ТОО "Gigo Trade" (без права освоения). 2.Порядок погашения: основного долга – Льготный период 12 месяцев, далее ежемесячно равными долями.</t>
  </si>
  <si>
    <t>1.Созаемщики: ТОО "КазГранитСтройИнвест" (без права освоения), ТОО "Gigo Trade" (без права освоения). 2.Порядок погашения: основного долга – Льготный период 3 месяцев, далее ежемесячно равными долями.</t>
  </si>
  <si>
    <t>ИП TRI MIRA</t>
  </si>
  <si>
    <t>Расширение деятельности по производству пластмассовых изделий, используемых в строительстве</t>
  </si>
  <si>
    <t>Погашение основного долга: Аннуитетными платежами начиная с 4 месяца с даты финансирования по 20 числам. Погашение вознаграждения: Ежемесячно по 20 числам</t>
  </si>
  <si>
    <t>ТОО Уральская торгово-промышленная компания</t>
  </si>
  <si>
    <t>Расширение деятельности по производству пластмассовых изделий</t>
  </si>
  <si>
    <t>1. Созаемщик без права освоения – ТОО «ПластикАвтоТранс» 2. Льготный период по погашению ОД 4 месяца. 3. В рамках инвеcтиционного проекта на сумму 472 000 000 тенге.</t>
  </si>
  <si>
    <t xml:space="preserve"> *ТОО SERPIN-2030 (Атырауская область)  не финансируется в сязи с закрытием проекта (удален в отчете)</t>
  </si>
  <si>
    <t>ОСПАНОВ М. К.</t>
  </si>
  <si>
    <t>Расширение деятельности по производству стеновых блоков.</t>
  </si>
  <si>
    <t>1.	Порядок погашения ОД – с апреля по октябрь каждого календарного года, по истечении льготного периода;  2.	Порядок погашения вознаграждения – ежемесячно; 3.	Льготный период по ОД – 7 (семь) месяцев; 4.	Срок кредита - 120-месяцев. (по 14.11.2029 г; 5.	Срок субсидирования - 120-месяцев. (по 14.11.2029 г;</t>
  </si>
  <si>
    <t>Товарищество с ограниченной ответственностью "Караван-Темир"</t>
  </si>
  <si>
    <t>Инвестиции (приобретение оборудования по переработке каменных изделии)</t>
  </si>
  <si>
    <t>ТОО VDA Group</t>
  </si>
  <si>
    <t>Расширение по производству пластмассовых изделий, используемых в строительстве</t>
  </si>
  <si>
    <t>1.Период доступности 6 месяцев со дня установления инструмента; 2. Порядок погашения ОД – ежемесячно начиная с 7-го месяца, равными долями. Льготный период – 6 месяцев. Порядок погашения вознаграждения – ежемесячно;</t>
  </si>
  <si>
    <t>ТОО SFI DEVELOPMENT</t>
  </si>
  <si>
    <t>Строительство административно-производственного здания и открытие цеха по производству мебели</t>
  </si>
  <si>
    <t>Не возобновляемая кредитная линия. Льготный период: ОД – 6 месяцев с даты выдачи каждого транша; Вознаграждения – нет. Метод погашения: ОД – ежемесячно равными долями, после истечения льготного периода; Вознаграждения – ежемесячно.</t>
  </si>
  <si>
    <t>Alina Group</t>
  </si>
  <si>
    <t>Модернизация и расширение деятельности по производству лакокрасочных изделий, бытовой химии, строительного гипса, строительных материалов из асбестоцемента и волокнистого цемента;</t>
  </si>
  <si>
    <t>20301 Производство красок, лаков, эмалей и минеральных пигментов для них</t>
  </si>
  <si>
    <t>1.	Порядок погашения ОД – ежемесячно, равными долями; 2.	Порядок погашения вознаграждения – ежемесячно; 3.	Созаемщик без права освоения: ТОО «Alina Property»;  4.	Невозобновляемая кредитная линия; 5. 23.52.3 Производство строительного гипса 20.41.0 Производство мыла и моющих, чистящих и полирующих средств 20.52.0 Производство клея 23.65.0 Производство изделий из асбестоцемента и волокнистого цемента</t>
  </si>
  <si>
    <t>Расширение деятельности по переработке и консервированию мяса домашней птицы.</t>
  </si>
  <si>
    <t>Погашение ОД ежемесячно, равными долями начиная с 7 –го месяца</t>
  </si>
  <si>
    <t>Қанағат в лице Тыныштықбаев Данияр Ұланұлы</t>
  </si>
  <si>
    <t>Производство готовых пищевых продуктов</t>
  </si>
  <si>
    <t>Созаемщик без права освоения – ИП Тынымбаева.</t>
  </si>
  <si>
    <t>ЛЕСБАЕВА РАУШАН ЛУКБАНОВНА</t>
  </si>
  <si>
    <t>Организация деятельности детского сада в селе Сайына Шапагатова</t>
  </si>
  <si>
    <t>Neiron-med</t>
  </si>
  <si>
    <t>Расширение деятельности по предоставлению медицинских услуг</t>
  </si>
  <si>
    <t>86109 Деятельность других лечебных учреждений, имеющих стационары</t>
  </si>
  <si>
    <t>Льготный период по погашению основного долга до 12 месяцев</t>
  </si>
  <si>
    <t>ТОО "ЭкоМол Сергеевка"</t>
  </si>
  <si>
    <t>Расширение деятельности по переработке молока (пос)</t>
  </si>
  <si>
    <t>8%</t>
  </si>
  <si>
    <t>14%</t>
  </si>
  <si>
    <t>Возобновляемая кредитная линия. Погашение основного долга ежемесячно аннуитет, погашение вознаграждения ежемесячно</t>
  </si>
  <si>
    <t>КТ Зенченко и Компания</t>
  </si>
  <si>
    <t>7%</t>
  </si>
  <si>
    <t>13%</t>
  </si>
  <si>
    <t>1.Погашение основного долга - ежемесячно, равными долями. Погашение вознаграждения - ежемесячно.  2. Возобновляемая кредитная линия</t>
  </si>
  <si>
    <t>ТОО "KazAlPack"</t>
  </si>
  <si>
    <t>Организация деятельности завода по производству алюминиевых банок</t>
  </si>
  <si>
    <t>1. Лимит-1 – невозобновляемый лимит 2. Лимит-2 - возобновляемый лимит 3.	Срок кредита:  Лимит-1– 84 месяца;  Лимит-2 –36 месяцев. 3.	Срок субсидирования:  Лимит-1– 84 месяца;  Лимит-2 –36 месяцев. 4. Срок займов в рамках линии: По Лимиту-1 - до конца срока линии. По Лимиту-2 - до 6 месяцев 5. Субсидируемая сумма кредита 19 218 960 000,0 тенге, в т.ч.:  Лимит-1 – 15 718 960 000 тенге; Лимит-2 – 3 500 000 000 тенге. 6. Льготный период по погашению ОД по Лимиту-1: до 24 месяцев.  6.1 Порядок погашения ОД по Лимиту-1: ежемесячно равными долями, по истечению льготного периода. 6.2. Порядок погашения вознаграждения по Лимиту-1 – ежемесячно. 7. Льготный период по погашению ОД по Лимиту-2: 2 месяца с даты выдачи каждого транша.  7.1 Порядок погашения ОД по Лимиту-2: ежемесячно равными долями, по истечению льготного периода. 7.2. Порядок погашения вознаграждения по Лимиту-2 – ежемесячно. 8. Созаемщик (без права освоения): ТОО «ЕвроКристалл» 9. По займам с целевым назначением инвестиции (на покрытие аккредитива) подписание договоров субсидирования произвести после раскрытия аккредитива</t>
  </si>
  <si>
    <t>ТОО Тал Инженеринг Казахстан</t>
  </si>
  <si>
    <t>Строительство линии по обработке изделий из бетона</t>
  </si>
  <si>
    <t>1.Созаемщики (без права освоения): ИП Андреади И.Ю. «Аверс», Андреади Ю.В. 2) Метод погашения: дифференцированный (равными долями). Погашение основного долга: Ежемесячно, по истечении льготного периода. Льготный период 12 месяцев.   Погашение вознаграждения: Ежемесячно.</t>
  </si>
  <si>
    <t>Возобновляемая кредитная линия Срок линии 31.12.2021, Сроки кредита и субсидирования: 31.12.2021, с даты открытия кредитной линии Метод погашения: ежемесячно, равными долями. Вознаграждения – ежемесячно. Созаемщики: ТОО «Молпродукт» с правом освоения, ТОО «Сорра Italia» (Коппа Италия) с правом освоения</t>
  </si>
  <si>
    <t>ТОО Альприма</t>
  </si>
  <si>
    <t>Расширение деятельности по производству прочей верхней одежды</t>
  </si>
  <si>
    <t>Погашение основного долга аннуитетными платежами, вознаграждения – ежемесячно</t>
  </si>
  <si>
    <t>Caspian Contractors Trust Atyrau (Каспиан Контракторс Траст Атырау)</t>
  </si>
  <si>
    <t>Увеличение производственных мощностей по обработке металла</t>
  </si>
  <si>
    <t>25112-Производство легких металлических конструкций</t>
  </si>
  <si>
    <t>Погашение основного долга: ежемесячно, начиная с 4-го месяца, равными долями.</t>
  </si>
  <si>
    <t>ТОО "BLIC TERMINAL"</t>
  </si>
  <si>
    <t>Пополнение оборотных средств</t>
  </si>
  <si>
    <t>Созаемщик (без права освоения): ТОО «Блиц Продукт», ТОО «Жарас», ТОО «АЗС-Снабжение», ТОО «ADIL EXPORT», ТОО «BLIC EXPORT». Возобновляемая кредитная линия. Погашение основного долга – ежемесячно равными долями, по истечении льготного периода.  Погашение вознаграждения – ежемесячно.</t>
  </si>
  <si>
    <t>ТОО Мерген-Н</t>
  </si>
  <si>
    <t>Расширение деятельности производства безалкогольных напитков</t>
  </si>
  <si>
    <t>14,95%</t>
  </si>
  <si>
    <t>отсутствуют</t>
  </si>
  <si>
    <t>ТОО Байтана LTD</t>
  </si>
  <si>
    <t>Расширение деятельности производства масел и жиров</t>
  </si>
  <si>
    <t>1.Возобновляемая кредитная линия 2.Погашение основного долга: Ежемесячно, аннуитетными платежами, начиная с января по апрель ежегодно.</t>
  </si>
  <si>
    <t>ТОО KazFeed</t>
  </si>
  <si>
    <t>Расширение деятельности по производству соевого масла</t>
  </si>
  <si>
    <t>1) Вид финансирования – Возобновляемая кредитная линия; 2) Порядок погашения ОД: Ежемесячно, равными долями, начина с 4-го месяца; 3) Порядок погашения вознаграждения – ежемесячно.</t>
  </si>
  <si>
    <t>1) Вид финансирования – Возобновляемая кредитная линия; 2) Порядок погашения ОД: Ежемесячно, равными долями, начиная с 7-го месяца; 3) Порядок погашения вознаграждения – ежемесячно.</t>
  </si>
  <si>
    <t>Расширение деятельности по производству безалкогольных напитков</t>
  </si>
  <si>
    <t>Расширение по переработке молока, кроме консервирования, и производства сыров</t>
  </si>
  <si>
    <t>Метод погашения: ОД – Ежемесячно равными долями; Вознаграждение – ежемесячно;  Период доступности – 3 месяца. Вид продукта: Невозобновляемая кредитная линия</t>
  </si>
  <si>
    <t>Мырзабасов Нурлыбек Еркебекович</t>
  </si>
  <si>
    <t>Возобновляемая кредитная линия; Срок траншей до 12 месяцев; Льготный период по погашению основного долга - 3 месяца по каждому траншу.</t>
  </si>
  <si>
    <t>Организация деятельности по предоставлению услуг зоны отдыха в г. Балхаш</t>
  </si>
  <si>
    <t>1. Метод погашения: аннуитет. Льготный период по основного долгу: до 01.06.2021г., но не более 1/3 срока транша. По несубсидированной части вознаграждения: до 01.06.2021г., но не более 1/3 срока транша; По субсидируемой части вознаграждения – нет; 2.  Периодичность погашения вознаграждения по займам: ежемесячно, после окончания льготного периода. Периодичность погашения основного долга по займам: ежемесячно, после окончания льготного периода</t>
  </si>
  <si>
    <t>ИП "Мырзагазиев" Мырзагазиев Жасулан Махсатович</t>
  </si>
  <si>
    <t>Организация деятельности по переработке и консервирование рыбы</t>
  </si>
  <si>
    <t>1. Созаемщики без права освоения: 1) Амангелдиева Динара Дүйсенғалиқызы; 2) Сагимбаев Жумахан Темирханович; 3) Мырзагазиева Эльмира Булатбековна; 4) Мырзагазиев Самалбек Махсатович; 5) Мырзагазиева Мейрамгуль Махсатовна. 2. Срок финансирования и субсидирования по инвестиции в сумме 22 000 000 тенге - 60 месяцев, по пополнению оборотных средств в сумме 10 000 000 тенге - 36 месяцев.</t>
  </si>
  <si>
    <t>ТОО "Cement-Beton-M"</t>
  </si>
  <si>
    <t>Льготный период по погашению основного долга - 12 месяцев с даты выдачи первого транша. Отсроченные суммы основного долга равномерно распределить на все предстоящие платежи до конца срока действия траншей.</t>
  </si>
  <si>
    <t>Расширение производства молока и молочных продуктов_4</t>
  </si>
  <si>
    <t>1.	Лимит 2 в сумме 1 200 000 000 тенге на возобновляемой основе.  2.	Срок субсидирования на инвестиции до 60 месяцев, на пополнение оборотных средств не более 36 месяцев; 3.	Погашение вознаграждения – ежемесячно, основного долга – ежемесячно  равными долями</t>
  </si>
  <si>
    <t>ТОВАРИЩЕСТВО С ОГРАНИЧЕННОЙ ОТВЕТСТВЕННОСТЬЮ "ХАН-СУЛТАН БӨБЕКЖАЙ БАЛАБАҚША"</t>
  </si>
  <si>
    <t>Расширение деятельности по организации детского сада</t>
  </si>
  <si>
    <t>1.	Невозобновляемая кредитная линия; 2.	Отсрочка по возврату ОД - 3 месяца.</t>
  </si>
  <si>
    <t>ТОО Петропавловский электротехнический завод</t>
  </si>
  <si>
    <t>Организация деятельности по производству электрического оборудования</t>
  </si>
  <si>
    <t>1. Смешанная кредитная линия:  1)	НКЛ – 3 827 254 000 тенге, срок линии – 108 месяцев, срок субсидирования – 108 месяцев, погашение ОД - льготный период 12 месяцев для каждого транша, далее ежеквартально равными долями; вознаграждение: - льготный период 18 месяцев для каждого транша, далее ежеквартально;  2) ВКЛ – 3 827 254 000 тенге, срок линии – 36 месяцев, срок субсидирования – 36 месяцев, погашение ОД - ежеквартально равными долями; вознаграждение: - ежеквартально.  2. Цель кредита:  1) Невозобновляемый кредитный лимит:  - на сумму не более 1 207 040 000 тенге – инвестиции (строительство электротехнического завода в г.Петропавловск);  - на сумму не более 2 620 214 000 тенге – инвестиции (приобретение оборудования для электротехнического завода в г. Петропавловск); 2) Возобновляемый кредитный лимит: - Пополнение оборотных средств (приобретение сырья/расходы, связанные с производством).</t>
  </si>
  <si>
    <t>1) Вид финансирования – Возобновляемая кредитная линия.  2) Порядок погашения: ОД - ежеквартально, равными долями; Вознаграждение – ежемесячно.</t>
  </si>
  <si>
    <t>ТОО Bravo Commodities</t>
  </si>
  <si>
    <t>Организация деятельности по производству карбамидо-аммиачной смеси и жидко-сложных удобрений</t>
  </si>
  <si>
    <t>Погашение ОД – Ежемесячно, равными долями, по истечении льготного периода 6 месяцев с момента финансирования; вознаграждение – ежемесячно, по истечении льготного периода 6 месяцев с момента финансирования</t>
  </si>
  <si>
    <t>Казахстанская Агро Инновационная Корпорация</t>
  </si>
  <si>
    <t>Организация Индустриально-Технического парка в г.Кокшетау</t>
  </si>
  <si>
    <t>28302-Производство сельскохозяйственных машин</t>
  </si>
  <si>
    <t>1)	Срок субсидирования по НКЛ - 84 месяца, по ВКЛ – 36 месяцев  2) Погашение ОД: НКЛ  - ежемесячно равными долями после истечения льготного периода, ВКЛ -  ежемесячно равными долями после истечения льготного периода.  3) Льготный период: по НКЛ – 12 месяцев для каждого транша, по ВКЛ -  не более 1/3 срока транша  4) Погашение % - НКЛ и ВКЛ ежемесячно.</t>
  </si>
  <si>
    <t>Расширение производственной деятельности (приобретение оборудования   для производства безалкогольных напитков).</t>
  </si>
  <si>
    <t>Инвестиции (Строительство нового корпуса школы)</t>
  </si>
  <si>
    <t>Порядок погашения основного долга: Отсрочка платежа с июня по август включительно, ежегодно.</t>
  </si>
  <si>
    <t>ДОКТОР ХАУС</t>
  </si>
  <si>
    <t>Производство медицинских масок</t>
  </si>
  <si>
    <t>1. Созаемщик (без права освоения) – ТОО «Медстарэкспорт»; 2.	Собственное участие в реализации проекта составляет не менее 10 % от общей стоимости проекта; 3. Общий лимит кредитования: 400 000 000 тенге. Смешанный лимит финансирования, в том числе: 1) возобновляемый лимит: 100 000 000 тенге на пополнение оборотных средств, 2) невозобновляемый лимит: 300 000 000 тенге на инвестиции.  4. Льготный период по погашению основного долга 3 месяца, далее ежемесячно равными долями.</t>
  </si>
  <si>
    <t>ТОО"Усть-Каменогорский Комбикормовый Завод"</t>
  </si>
  <si>
    <t>Ремонт и модернизация производственного комплекса по выпуску муки.</t>
  </si>
  <si>
    <t>1.	Погашение основного долга – ежемесячно равными долями по окончании льготного периода, льготный период – 6 мес.. Оплата вознаграждения - ежемесячно; 2.	сохранение/увеличение среднегодовой численности рабочих мест на основе данных налоговой декларации, в том числе данных по обязательным пенсионным взносам и (или) социальным отчислениям или достижения роста дохода (доход от реализации: стоимость реализованных товаров, работ, услуг от основной деятельности) на 10 % после 3 (три) финансовых лет с даты решения рабочего органа/финансового агентства о субсидировании по кредитным средствам, выдаваемым 100 % на инвестиционные цели</t>
  </si>
  <si>
    <t>ТОО AZALA Cotton</t>
  </si>
  <si>
    <t>Организация деятельности прядильного производства</t>
  </si>
  <si>
    <t>13102-Прядение хлопчатобумажного волокна</t>
  </si>
  <si>
    <t>В рамках СПКЛ №KS 01-17-08 от 17.05.2017 г. включить в субсидирование выданные займы по следующим лимитам: 1. Лимит-3 – невозобновляемый лимит 2. Лимит-6 - возобновляемый лимит 3.	Срок кредита:  Лимит-3– 120 месяцев (по 01.07.2030г.);  Лимит-6 –60 месяцев (по 01.07.2025г.). 4.	Срок субсидирования:  Лимит-3– 120 месяца;  Лимит-6 –36 месяцев. 5. Срок займов в рамках линии: По Лимиту-3 - по 01.07.2030г.; По Лимиту-6 – не более 12 месяцев включительно. 6. Субсидируемая сумма кредита 2 878 000 000,0 тенге, в т.ч.: Лимит-3 – 1 578 000 000,0 тенге; Лимит-6 – 1 300 000 000,0 тенге. 7. Льготный период по погашению ОД по Лимиту-3: 12 месяцев.  7.1. Льготный период по погашению вознаграждению: по не субсидируемой части вознаграждения по Лимиту-3: 12 месяцев. 7.2. Порядок погашения ОД по Лимиту-3: ежемесячно равными долями, по истечению льготного периода. 7.3. Порядок погашения вознаграждения по Лимиту-3 – по истечению льготного периода накопленное вознаграждение распределить равномерно до конца срока банковских займов. 8. Льготный период по погашению ОД по Лимиту-6 отсутствует.  8.1 Порядок погашения ОД по Лимиту-6: ежемесячно равными долями, 8.2. Порядок погашения вознаграждения по Лимиту-6 – ежемесячно.</t>
  </si>
  <si>
    <t>ТОО Каз Мед Пром</t>
  </si>
  <si>
    <t>Расширение деятельности по производству нитриловых/латексных перчаток</t>
  </si>
  <si>
    <t>22191 Производство резинотехнических изделий</t>
  </si>
  <si>
    <t>1.	Не возобновляемая кредитная; 2.	Погашение ОД – ежемесячно по 10 000 тенге, остаток суммы ОД – в конце срока по каждому траншу;</t>
  </si>
  <si>
    <t>ТОО ЮНИКС - BEVERAGE</t>
  </si>
  <si>
    <t>Увеличение количества производства безалкогольных напитков</t>
  </si>
  <si>
    <t>1)Возобновляемая кредитная линия; 2)Погашение ОД: ежемесячно равными долями по окончанию льготного периода, льготный период по погашению ОД до 4-х месяцев включительно с даты выдачи транша, но не более одной трети срока транша; 3)Субсидированию подлежат вновь выдаваемые займы в рамках Рамочного соглашения о предоставлении финансирования №27-01-03-1-19 от 29.01.2019 г.; 4)Не допускается финансирование на цели проведения расчетов по налоговым и иным обязательным платежам, оплате текущих платежей по обслуживанию кредитов, займов и договоров лизинга.</t>
  </si>
  <si>
    <t>Первый образовательный</t>
  </si>
  <si>
    <t>Организация деятельности начальной школы</t>
  </si>
  <si>
    <t>1)Созаемщик без права освоения: ТОО «Бекназ и К»; 2)Погашение ОД: ежемесячно аннуитетными платежами, начиная с 13 (тринадцать) месяца кредитования; 3)Собственное участие в проекте – 136 990 900 тенге.</t>
  </si>
  <si>
    <t>Товарищество с ограниченной ответственностью "Махмудов "</t>
  </si>
  <si>
    <t>Приобретение спецтехники по сбору неопасных отходов</t>
  </si>
  <si>
    <t>38110-Сбор неопасных отходов</t>
  </si>
  <si>
    <t>Невозобновляемая кредитная линия; Погашение ОД - ежемесячно, равными долями;  Погашение вознаграждения- ежемесячно;</t>
  </si>
  <si>
    <t>Тараз нан зауыты № 2</t>
  </si>
  <si>
    <t>Расширение деятельности по производству хлеба</t>
  </si>
  <si>
    <t>1. Льготный период -отсрочка  погашения основного долга на  2 (два) месяца.  2. Погашение ОД - ежемесячно по истечению льготного периода;  3. Погашение вознаграждения - ежемесячно;   4. Возобновляемая кредитная линия; 5. Созаемщики без права освоения: ФЛ Маймакова Е.З.,  Маймакова К.О.</t>
  </si>
  <si>
    <t>ИП "Хайрекешова А.С."</t>
  </si>
  <si>
    <t>Расширение деятельности по реконструкция студенческих и (или) школьных общежитий</t>
  </si>
  <si>
    <t>5590 Предоставление услуг прочими местами для проживания</t>
  </si>
  <si>
    <t>Погашение ОД - ежемесячно равными долями, начиная с 13 го месяца, вознаграждение - ежемесячно</t>
  </si>
  <si>
    <t>Возобновляемая кредитная линия; Порядок и сроки погашения ОД: ежемесячно, равными долями, начиная с 4-го месяца кредитования (по каждому траншу), в случае выдачи транша сроком менее 4-х (четыре) месяцев, льготный период по погашению основного долга не применять; Порядок и сроки погашения вознаграждения: ежемесячно</t>
  </si>
  <si>
    <t>Аруана-2010</t>
  </si>
  <si>
    <t>Порядок и сроки погашения ОД: Погашение ОД: ежемесячно равными долями, с предоставлением льготного периода– не более 1/3 срока каждого выданного кредита в рамках кредитной линии. Погашение вознаграждения: Ежемесячно. Возобновляемая кредитная линия.</t>
  </si>
  <si>
    <t>ИП Бикбусинов Тимур Опабекович</t>
  </si>
  <si>
    <t>Развитие деятельности по производству прочей мебели</t>
  </si>
  <si>
    <t>Порядок и сроки погашения ОД: ежемесячно, аннуитетными платежами.  Порядок и сроки погашения вознаграждения: ежемесячно. Сохранение/увеличение рабочих мест или рост дохода на 10 % после 3 (трех) финансовых лет с даты решения финансового агентства о субсидировании.</t>
  </si>
  <si>
    <t>ИП "БАЙШАЛОВА АЛИЯ КАЙКЕНОВНА"</t>
  </si>
  <si>
    <t>Расширение производства прочей верхней одежды</t>
  </si>
  <si>
    <t>Сумма возобновляемого лимита  - 1 750 000 тенге на ПОС. Сумма невозобновляемого лимита  - 1 750 000 тенге на инвестиции. Погашение ОД – ежемесячно, аннуитетными платежами. Погашение % - ежемесячно. Дополнительный код ОКЭД проекта: 14.12.0 Производство спецодежды.</t>
  </si>
  <si>
    <t>Развитие деятельности по производству крахмальной продукции</t>
  </si>
  <si>
    <t>10620 Производство крахмала и продукции из крахмала</t>
  </si>
  <si>
    <t>1. Созаемщик (без права освоения): ТОО «Универсал» (БИН 990940000125); ТОО «Компания Транс-экспресс» (БИН 010140000916); ТОО «Единый консолидирующий центр» (БИН 090140003569); 2. Возобновляемая кредитная линия</t>
  </si>
  <si>
    <t>1.	Созаемщик (без права освоения): ТОО «Универсал» (БИН 990940000125); ТОО «Компания Транс-экспресс» (БИН 010140000916); ТОО «Единый консолидирующий центр» (БИН 090140003569); 2.	Возобновляемая кредитная линия; 3.	Срок финансирования и субсидирования по 27.11.2022 года</t>
  </si>
  <si>
    <t>ТОО  Акнур  кабель</t>
  </si>
  <si>
    <t>Инвестиции (запуск нового производственного цеха: приобретение нежилого помещения и оборудований)</t>
  </si>
  <si>
    <t>1. Льготный период по погашению основного долга: март 2021 года (включительно) 2. Транш суммой 900 000 000 тенге: цель - Инвестиции - приобретение нежилого помещения с земельным участком общей площадью 3,5380 га по адресу: Алматинская область, Илийский район, Боралдайский п/о, п.Боралдай, ул. Суворова, д. №65"А". 3. Транш суммой 151 200 000 тенге: цель - Инвестиции - приобретение оборудования (Экструзионная Линия Е-70/24D+E-60/24D, Линия перемотки STP-2600/STT-2600. Экструзионная Линия машины, Бухта намоточная Головка DHC-600, Линия жесткой скрутки токоведущих жил. RS-12/630)</t>
  </si>
  <si>
    <t>ТОО Quality Qz</t>
  </si>
  <si>
    <t>Организация деятельности зоны отдыха на озере Алаколь</t>
  </si>
  <si>
    <t>1. Льготный период по погашению основного долга 12 месяцев, далее ежемесячно равными долями; 2. Созаемщик (без права освоения) - ФЛ Құсайын Айдос Батырғалиұлы. 3. Транши на строительство зоны отдыха: суммой 47 000 000 тенге, сроком до 84 мес., но не более срока КЛ, срок субсидирования - 84 мес. Транши на приобретение инвентаря: суммой 13 000 000 тенге, сроком до 60 мес., но не более срока КЛ, срок субсидирования - 60 мес.</t>
  </si>
  <si>
    <t>Isker Company</t>
  </si>
  <si>
    <t>Развитие деятельности по производству бетонных изделий</t>
  </si>
  <si>
    <t>23610 -Производство строительных изделий из бетона</t>
  </si>
  <si>
    <t>8,5%</t>
  </si>
  <si>
    <t>14,5%</t>
  </si>
  <si>
    <t>1. Порядок погашения ОД: Льготный период 7 месяцев, далее ежемесячно равными долями.  2. Созаемщик (без права освоения) Акционерное общество "Алматыгазсервис- ХОЛДИНГ".</t>
  </si>
  <si>
    <t>ЛИБЕЛЛА БОТТЛЕРС АЛМАТЫ</t>
  </si>
  <si>
    <t>1) Возобновляемая кредитная линия; 2) Метод погашения:  ОД – ежемесячно равными долями, по истечении льготного периода; Вознаграждение – ежемесячно;  Льготный период по ОД: - по траншам сроком на 6 месяцев – 2 мес. льготный период, далее равными долями; - по траншам сроком на 9 месяцев – 3 мес. льготный период, далее равными долями; - по траншам сроком на 12 месяцев – 4 мес. льготный период, далее равными долями (отсрочка ОД сроком не более 1/3 срока кредита); 3) Срок субсидирования по 20.12.2022 года</t>
  </si>
  <si>
    <t>1) Метод погашения:  ОД – ежемесячно равными долями, начиная с 13-го месяца; Вознаграждение – ежемесячно;  Льготный период по ОД – 12 месяцев (отсрочка ОД сроком не более 1/3 срока кредита);</t>
  </si>
  <si>
    <t>Ясмин в лице Сатыбалдиева Торабека Садыковича</t>
  </si>
  <si>
    <t>Расширение производства колбасных изделий</t>
  </si>
  <si>
    <t>1. Погашение основного долга: Ежемесячно, аннуитетными платежами до 20 числа. Погашение вознаграждения: Ежемесячно, до 20 числа.</t>
  </si>
  <si>
    <t>Товарищество с ограниченной ответственностью "Научно-клинический центр кардиохирургии и транспотологии"</t>
  </si>
  <si>
    <t>Расширение деятельности оказания медицинских стационарных услуг в кардиохирургической отрасли в г.Тараз и г.Туркестан</t>
  </si>
  <si>
    <t>1)погашение  ОД -ежемесячно, равными долями, погашение вознаграждение-ежемесячно</t>
  </si>
  <si>
    <t>ИП Тастанбеков Бауыржан Токабаевич</t>
  </si>
  <si>
    <t>Расширение деятельности по производству мебели в с. Кулан</t>
  </si>
  <si>
    <t>Погашение ОД - ежемесячно, аннуитет;  Погашение вознаграждения- ежемесячно;</t>
  </si>
  <si>
    <t>ТОО "Самади-2030"</t>
  </si>
  <si>
    <t>Расширение деятельности по производству мукомольной продукции</t>
  </si>
  <si>
    <t>1. Возобновляемая кредитная линия 2. Созаемщик без права освоения: Шашдаулетов Марат Акрамович;  3. Порядок погашения основного долга: ежемесячно равными долями</t>
  </si>
  <si>
    <t>Многопрофильная клиника "Sofie Medgroup"/Софи Медгрупп/</t>
  </si>
  <si>
    <t>Текущий ремонт и организация кардиологического блока  в действущей Многопрофильной клинике "Sofie Medgroup" в городе Актау</t>
  </si>
  <si>
    <t>Льготный период по  основному долгу 9 месяцев с даты выдачи первого транша.</t>
  </si>
  <si>
    <t>Усманов, в лице Усманова Б. Т.</t>
  </si>
  <si>
    <t>Приобретение основных средств для детского садика</t>
  </si>
  <si>
    <t>Созаемщик без права освоения: 1.	Джанзакова Галия Утегеновна; 2.	Усманова Сулупан Тангирбергеновна.</t>
  </si>
  <si>
    <t>ТОО "ИРЧЕНКО ЭЛЕВАТОР"</t>
  </si>
  <si>
    <t>ТОО "Genesis plus"</t>
  </si>
  <si>
    <t>Приобретение производственного комплекса по производству СИП кабеля, пластиковых окон и дверей</t>
  </si>
  <si>
    <t>1. Невозобновляемая кредитная линия; 2. График погашения ОД: ежемесячно равными долями до конца срока финансирования после истечения льготного периода. Льготный период по ОД 36 месяцев с даты выдачи транша; 3. Дополнительный ОКЭД по проекту: 22.23.1- Производство пластмассовых изделий, используемых в строительстве</t>
  </si>
  <si>
    <t>Altyn Shyghys</t>
  </si>
  <si>
    <t>Строительство автоматизированного мультикультурного, маслоэкстракционного завода производительностью до 1000 тонн в сутки</t>
  </si>
  <si>
    <t>Модернизация клиники "Областной центр репродуктивной медицины"</t>
  </si>
  <si>
    <t>Погашение ОД – ежемесячно, аннуитетными платежами, % - ежемесячно</t>
  </si>
  <si>
    <t>Акционерное общество "Май"</t>
  </si>
  <si>
    <t>Увеличение объемов производства нерафинированного подсолнечного масла</t>
  </si>
  <si>
    <t>1.	Погашение основного долга –  - При 12-месячных траншах - начиная с 5-го месяца ежемесячно равными долями, -  При 9, 10, 11-месячных траншах - начиная с 4-го месяца ежемесячно равными долями  - При 8, 7, 6-месячных траншах - начиная с 3-го месяца ежемесячно равными долями. 2.	льготный период по погашению основного долга по кредиту на срок не более одной трети продолжительности срока кредита. 3.	Оплата вознаграждения - ежемесячно; 4.	Пополнение оборотных средств-на возобновляемой основе.</t>
  </si>
  <si>
    <t>НКЛ - 750 000 000 тенге:  1)	Срок кредита - 120 месяцев, срок субсидирования – 120 месяцев;  2)	Метод погашения: ОД – ежемесячно, после истечения льготного периода, отсрочка по возврату ОД - 6 месяцев.   Вознаграждение – ежемесячно;   Период доступности – 6 месяцев ; ВКЛ – 750 000 000 тенге:  1)	Срок кредита - 36 месяцев, срок субсидирования – 36 месяцев; 2)	ОД – ежемесячно, после истечения льготного периода, отсрочка по возврату ОД - 4 месяца, но не более1/3 срока транша (с даты выдачи транша).   Вознаграждение – ежемесячно;   Период доступности – 11 месяцев</t>
  </si>
  <si>
    <t>Медицинский центр "Сункар"</t>
  </si>
  <si>
    <t>Метод погашения:  ОД – ежемесячно равными долями, начиная с 25-го месяца; Льготный период по ОД – 24 месяца (отсрочка ОД сроком не более 1/3 срока кредита);  Вознаграждение – ежемесячно;</t>
  </si>
  <si>
    <t>ӘБДІРАЙЫМ ТОЙКҮЛ ӘБДІРАЙЫМҚЫЗЫ</t>
  </si>
  <si>
    <t>Строительство медицинского центра в г.Шымкент</t>
  </si>
  <si>
    <t>1.Срок субсидирования займа 120 мес. 2. Созаемщик (без права освоения) ТОО «Клиника «Дау-Мед».</t>
  </si>
  <si>
    <t>Расширение деятельности по производству кабельно-проводниковой продукции</t>
  </si>
  <si>
    <t>1)Невозобновляемая кредитная линия: на Приобретение оборудования – 500 000 000 тенге. Погашение основного долга: ежемесячно, равными долями начиная с 13-го месяца. Срок финансирования и  субсидирования – 60 месяцев.   2) Возобновляемая кредитная линия: на Пополнение оборотных средств – 500 000 000 тенге. Погашение основного долга: ежемесячно, равными долями начиная с 7-го месяца по каждому траншу. Срок финансирования и субсидирования – 36 месяцев.</t>
  </si>
  <si>
    <t>1.Созаемщик без права освоения – ТОО «ПластикАвтоТранс» 2. Льготный период по погашению ОД 12 месяцев с даты первого транша.</t>
  </si>
  <si>
    <t>Расширение деятельности молочного завода в селе Бейнеу</t>
  </si>
  <si>
    <t>1. Созаемщики без права освоения: 1) ТОО «Әділ и Компания»; 2) Садуакасова Анипа Ержигитовна 2. Льготный период по оплате ОД 3 месяца.</t>
  </si>
  <si>
    <t>Английская школа Некрасовой</t>
  </si>
  <si>
    <t>Расширение деятельности по предоставлению образовательных услуг</t>
  </si>
  <si>
    <t>Льготный период по погашению основного долга - 12 месяцев</t>
  </si>
  <si>
    <t>ТОО «Детский ясли-сад «Jibek-A»</t>
  </si>
  <si>
    <t>ТОВАРИЩЕСТВО С ОГРАНИЧЕННОЙ ОТВЕТСТВЕННОСТЬЮ "КАСАРАС"</t>
  </si>
  <si>
    <t>Развитие медицинской деятельности</t>
  </si>
  <si>
    <t>Порядок и сроки погашения ОД: ежемесячно равными долями, после льготного периода 3 месяца.</t>
  </si>
  <si>
    <t>ИП Айбосынова Ляззат Абдрахманова</t>
  </si>
  <si>
    <t>Открытие стоматологии в г.Актобе</t>
  </si>
  <si>
    <t>1) Созаемщик (без права освоения): Будесов Аскарбек Алабаевич; 2) Невозобовляемая кредитная линия - 14 000 000 тенге, в т.ч. на цели ремонт нежилого помещения -  до 4 260 000 тенге, на цели приобретения оборудования – 9 740 000 тенге; 3) Погашение ОД: ежемесячно аннуитет, льготный период – 6 месяцев; погашение вознаграждения: ежемесячно.</t>
  </si>
  <si>
    <t>АО "Altyn Bank" (ДБ China CITIC Bank Corporation Limited)</t>
  </si>
  <si>
    <t>Расширение деятельности по производству безалкогольных напитков, фруктовых и овощных соков</t>
  </si>
  <si>
    <t>1)	Возобновляемая кредитная линия; 2)	Метод погашения: Погашение основного долга: Займы до 36 месяцев – ежеквартально; Льготный период по ОД – отсутствует; Погашение вознаграждения: ежемесячно Период доступности-24.08.2021г.</t>
  </si>
  <si>
    <t>ТОО "ALEM LUXURY"</t>
  </si>
  <si>
    <t>График погашения вознаграждения: ежемесячно. График погашения основного долга: ежемесячно, равными долями, начиная с 7-го месяца по каждому траншу. Отсрочка по возврату основного долга – 6 месяцев по каждому траншу.</t>
  </si>
  <si>
    <t>ТОО Боралдайский Трубный Завод</t>
  </si>
  <si>
    <t>Инвестиции (приобретение оборудования- линии для производства сварных труб HG63)</t>
  </si>
  <si>
    <t>24200 Производство труб, трубок, полых профилей, фитингов из стали</t>
  </si>
  <si>
    <t>1. Невозобновляемая кредитная линия; 2. Погашение ОД: ежемесячно равными долями после истечения льготного периода. Льготный период по ОД 9 месяцев; 3. Созаемщики без права освоения:  - ТОО «IRON COMMERCE COMPANY»; - TOO «IRON TRADE COMPANY»; - TOO «NV Metal Investment Group»; - TOO «АРИАН К.»; - ТОО «МеталлМашСервис».</t>
  </si>
  <si>
    <t>ИП «Сопиди И.Н.»</t>
  </si>
  <si>
    <t>Расширение деятельности производства труб</t>
  </si>
  <si>
    <t>1) Вид финансирования – Возобновляемая кредитная линия; 2) Порядок погашения ОД: В конце срока транша; 3) Порядок погашения вознаграждения – ежемесячно.</t>
  </si>
  <si>
    <t>1) Вид финансирования – Невозобновляемая кредитная линия; 2) Порядок погашения ОД: Ежемесячно, равными долями, начиная с 7-го месяца; 3) Порядок погашения вознаграждения – ежемесячно.</t>
  </si>
  <si>
    <t>Товарищество с ограниченной ответственностью "Акорда капитал"</t>
  </si>
  <si>
    <t>Расширение деятельности по переработке шлифованного риса</t>
  </si>
  <si>
    <t>Созаемщик без права освоения: ТОО Ристорг Капитал. Возобновляемая кредитная линия. Льготный период по оплате основного долга: 4 месяцев с даты выдачи каждого транша. Отсроченные суммы основного долга равномерно распределить на все предстоящие платежи до конца срока действия траншей. Собственное участие в проекте денежными средствами не менее 10% от стоимости проекта.</t>
  </si>
  <si>
    <t>расширение деятельности по производству круп</t>
  </si>
  <si>
    <t>10612 Производство круп</t>
  </si>
  <si>
    <t>Увеличение количества производства бутилированной воды</t>
  </si>
  <si>
    <t xml:space="preserve">1) Возобновляемая кредитная линия; 2) Погашение ОД: ежемесячно равными долями по окончанию льготного периода, льготный период по погашению ОД до 4-х месяцев включительно с даты выдачи транша, но не более одной трети срока транша; </t>
  </si>
  <si>
    <t>ТОО GREEN TECHNOLOGY INDUSTRIES</t>
  </si>
  <si>
    <t>Расширение деятельности производства нетканых текстильных изделий</t>
  </si>
  <si>
    <t>13950 Производство нетканых текстильных изделий, кроме одежды</t>
  </si>
  <si>
    <t>1.Возобновляемая кредитная линия на Пополнение оборотных средств в сумме финансирования - 100 млн.тенге; Срок финансирования и срок субсидирования – 36 месяцев. 2. Невозобновляемая кредитная линия на Инвестиции в сумме финансирования - 354 млн.тенге; Срок финансирования и срок субсидирования – 120 месяцев. Отсрочка по возврату основного долга 24 месяца с момента выдачи траншей.</t>
  </si>
  <si>
    <t>ТОО "ЕвроПласт First"</t>
  </si>
  <si>
    <t>Расширение текущей деятельности по производству строительных пластиковых изделий</t>
  </si>
  <si>
    <t>8,95%</t>
  </si>
  <si>
    <t>1) Вид финансирования – смешанная кредитная линия, в т.ч.: невозобновляемая часть 30 000 000 тенге сроком 84 месяца на инвестиции, возобновляемая часть 20 000 000  тенге сроком 36 месяцев на ПОС;  2) Срок субсидирования: по невозобновляемой части на инвестиции 84 месяца, по возобновляемой части на ПОС 36 месяцев; 3) Порядок погашения: ОД - Ежемесячно, равными долями, льготный период 6 месяцев по невозобновляемой части, Ежемесячно, равными долями по возобновляемой части; Вознаграждение – ежемесячно.</t>
  </si>
  <si>
    <t>ТОВАРИЩЕСТВО С ОГРАНИЧЕННОЙ ОТВЕТСТВЕННОСТЬЮ "AGROFIDELITY"</t>
  </si>
  <si>
    <t>Организация производственного комплекса полного цикла по производству макарон в г.Кокшетау</t>
  </si>
  <si>
    <t>1)	Невозобновляемый лимит (НКЛ)/ инвестиции – 1 492 700 891 тенге, Возобновляемый лимит (ВКЛ)/ пополнение оборотных средств -  1 492 700 891 тенге.   2)	Срок субсидирования по НКЛ – 60 месяцев, по ВКЛ – 36 месяцев  3) Погашение ОД: НКЛ  - ежемесячно равными долями, начиная с 13-го месяца. ВКЛ -  ежемесячно равными долями,  начиная с 5-го месяца.  4) Льготный период: по НКЛ – 12 месяцев для каждого транша, по ВКЛ -  4 месяца при сроке транша 12 месяцев.   5) Погашение % - НКЛ и ВКЛ ежемесячно.   6) Заемщик 2  – ТОО «Есиль Дэн» (залогодатель).</t>
  </si>
  <si>
    <t>ТОВАРИЩЕСТВО С ОГРАНИЧЕННОЙ ОТВЕТСТВЕННОСТЬЮ "DOSFARM"</t>
  </si>
  <si>
    <t>Расширение деятельности по производство фармацевтических препаратов</t>
  </si>
  <si>
    <t>1.	Кредитные линии: Инвестиции – Невозобновляемая, сумма лимита – 750 000 000 тенге,  ПОС – Возобновляемая, сумма лимита – 500 000 000 тенге; 2. Цели кредитов:  1. Инвестиции (строительство коммерческого помещения для производства медикаментов) 2. Пополнение оборотных средств (за исключением выплат по налоговым обязательствам) 3. Метод погашения Инвестиции:  ОД – Ежемесячно равными долями, начиная с 7-го месяца Вознаграждения – Ежемесячно; Метод погашения ПОС: ОД – льготный период 3,6 месяцев (в соответствии с заявлением Заемщика), далее – ежемесячно равными долями Вознаграждения – Ежемесячно 4. Сроки кредитов: 1. Инвестиции - 84 месяца 2. ПОС – 36 месяцев 5.Срок субсидирования: 1. Инвестиции - 84 месяца 2. ПОС – 36 месяцев</t>
  </si>
  <si>
    <t>Исламбек  в лице Асылбеков Аскарбек Базарбековичице Асылбеков Аскарбек Базарбекович</t>
  </si>
  <si>
    <t>Расширения деятельности по производству металлических изделий</t>
  </si>
  <si>
    <t>25120 Производство металлических дверей и окон</t>
  </si>
  <si>
    <t>1.Льготный период по погашению основного долга: 3 месяца 2.Созаёмщики (без прао освоения): Базарбек Ертісбек Асқарбекұлы, Нурмаханова Шолпан Сериковна</t>
  </si>
  <si>
    <t>Метод погашения:  ОД – Ежемесячно равными долями, начиная с 7-го месяца Вознаграждения – Ежемесячно;</t>
  </si>
  <si>
    <t>ТОО "FELIX VITA"</t>
  </si>
  <si>
    <t>Организация деятельности  по производству трёхслойных одноразовых защитных медицинских масок</t>
  </si>
  <si>
    <t>13920 Производство готовых текстильных изделий, кроме одежды</t>
  </si>
  <si>
    <t>1.	Созаемщик с правом освоения: ИП «Жақсыбаев Ә.Ж.». 2.Сумма кредита, которая подлежит субсидированию: 1)	На инвестиции: 60 705 000 тенге; 2) На пополнение оборотных средств:10 000 000 тенге. (возобновляемая  кредитная линия). Срок кредита: 1)	На инвестиции:84 месяца; 2)	На пополнение оборотных средств:36 месяцев. Срок субсидирования: 1)	На инвестиции:84 месяца; 2)	На пополнение оборотных средств:36 месяцев. 3. Порядок и сроки погашения основного долга: Ежемесячно, аннуитетными долями, начиная с 7- го месяца. Погашение вознаграждения: ежемесячно.</t>
  </si>
  <si>
    <t>ИП Иващенко Е. А.</t>
  </si>
  <si>
    <t>Расширение деятельности по производству пряников и печенья</t>
  </si>
  <si>
    <t>Возобновляемая кредитная линия. Погашение основного долга ежемесячно аннуитет, погашение вознаграждения ежемесячно.</t>
  </si>
  <si>
    <t>Невозобновляемая кредитная линия. Погашение основного долга ежемесячно аннуитет, погашение вознаграждения ежемесячно.</t>
  </si>
  <si>
    <t>*Проект Полиграфсерви увеличение суммы  проекта на 4 100 000 тенге</t>
  </si>
  <si>
    <t>*Проект АО ТАЛАП увеличение суммы проекта на 135 000 000</t>
  </si>
  <si>
    <t>*Проект ТОО "UNISERV MEDICAL CENTER" увеличение суммы проекта на 1 324 251 392 тенге</t>
  </si>
  <si>
    <t>ИП СКЦ Бетон в лице Дворцевого Александра Александровича</t>
  </si>
  <si>
    <t>Расширение деятельности по производству стеновых блоков</t>
  </si>
  <si>
    <t>1) Порядок погашения ОД с 8-го месяца по 1 000 (Одна тысяча) тенге ежемесячно до конца срока, остаток ОД в конце срока; 2) Порядок погашения вознаграждения – ежемесячно.</t>
  </si>
  <si>
    <t>КАБКЕНОВА АИДА БАРЛЫБАЕВНА</t>
  </si>
  <si>
    <t>1) Вид финансирования – Банковский займ; 2) Порядок погашения основного долга: Ежемесячно, равными долями; 3) Порядок погашения вознаграждения – ежемесячно.</t>
  </si>
  <si>
    <t>ТОО ТАС КІЛЕМ</t>
  </si>
  <si>
    <t>Расширение производства по производству бетонных изделий.</t>
  </si>
  <si>
    <t>Погашение  ОД: Начиная со 2кв. 2022г., аннуитетом.  Погашение  вознаграждения: Ежемесячно.</t>
  </si>
  <si>
    <t>ТОО Медицинский центр</t>
  </si>
  <si>
    <t>Расширение деятельности по оказанию медицинских услуг.</t>
  </si>
  <si>
    <t>86101 Деятельность больниц широкого профиля и специализированных больниц</t>
  </si>
  <si>
    <t>Отсрочка по погашению ОД – 12 месяцев</t>
  </si>
  <si>
    <t>Расширение деятельности по производству рафинированных масел и жиров.</t>
  </si>
  <si>
    <t>Отсрочка по погашению ОД – 3 месяца</t>
  </si>
  <si>
    <t>Товарищество с ограниченной Ответственностью "Delta-CT"</t>
  </si>
  <si>
    <t>10120 Переработка и консервирование мяса сельскохозяйственной птицы</t>
  </si>
  <si>
    <t>Возобновляемая кредитная линия. Погашение ОД – ежемесячно, аннуитетными платежами. Погашение % - ежемесячно. Не допускается финансирование на цели проведения расчетов по налоговым и иным обязательным платежам, оплате текущих платежей по обслуживанию кредитов, займов и договоров лизинга.</t>
  </si>
  <si>
    <t>ТОО Лера Nord</t>
  </si>
  <si>
    <t>Расширение деятельности по производству сыра (приобретение оборудования)</t>
  </si>
  <si>
    <t>1. Невозобновляемая кредитная линия. 2. Погашение основного долга ежемесячно аннуитет, по истечении льготного периода. Льготный период по ОД - 2 месяца. Погашение вознаграждения ежемесячно.</t>
  </si>
  <si>
    <t>ПРИИРТЫШСКАЯ БРОЙЛЕРНАЯ ПТИЦЕФАБРИКА</t>
  </si>
  <si>
    <t>Расширение деятельности по производству мяса птицы</t>
  </si>
  <si>
    <t>Возобновляемая кредитная линия. Погашение ОД - ежемесячно, равными долями, начиная с 7-го месяца каждого транша. Погашение %% - ежемесячно.</t>
  </si>
  <si>
    <t>Увеличение объемов выпускаемой продукции (ИНВ)</t>
  </si>
  <si>
    <t>27200 Производство батарей и аккумуляторов</t>
  </si>
  <si>
    <t>1.	Невозобновляемая кредитная линия; 2.	Погашение основного долга: ежемесячно равными долями, начиная с 7 (седьмого) месяца, вознаграждение ежемесячно.</t>
  </si>
  <si>
    <t>ТОО Green Works</t>
  </si>
  <si>
    <t>1. Расширение деятельности  по переработки молока, кроме консервирования, и производство сыров 2. Расширение по прочей переработки и консервирования фруктов и овощей</t>
  </si>
  <si>
    <t>1051 Переработка молока и производство сыров</t>
  </si>
  <si>
    <t>1) Наименование проекта: 1. Расширение деятельности  по переработки молока, кроме консервирования, и производство сыров; 2. Расширение по прочей переработки и консервирования фруктов и овощей 2) Цель: На инвестиционные цели: 1. Строительство завода; 2. Приобретение оборудования. 3) Метод погашения:  ОД - Погашения производить ежемесячно, равными долями, начиная с 13-го (Тринадцать) месяца, с момента выдачи Вознаграждения – Ежемесячно;</t>
  </si>
  <si>
    <t>Покупка оборудования для «Кормоцеха»</t>
  </si>
  <si>
    <t>1. Созаемщики без права освоения: ТОО "Кромэкспо-А" БИН 020540000764; ТОО "Zara Trade-In" БИН 180940009982; ФЛ- Мумбаева Салтанат Жумагалиевна ИИН750429401508; 2. Невозобновляемая кредитная линия; 3. Периодичность погашения ОД: ежемесячно, равными долями; вознаграждения: ежемесячно.</t>
  </si>
  <si>
    <t>Расширение деятельности по производству муки (ПОС)</t>
  </si>
  <si>
    <t>Возобновляемая кредитная линия; Порядок погашения основного долга: ежемесячно равными долями с предоставлением льготного периода 4 месяца с даты выдачи каждого транша, Порядок погашения ставки вознаграждения: ежемесячно</t>
  </si>
  <si>
    <t>ТОО КАЗОГНЕУПОР 2015</t>
  </si>
  <si>
    <t>Развитие деятельности по производству огнеупорных изделий</t>
  </si>
  <si>
    <t>23200 Производство огнеупорных изделий</t>
  </si>
  <si>
    <t>Порядок и сроки погашения ОД: ежемесячно равными долями, согласно заявке клиента.  Порядок и сроки погашения вознаграждения: ежемесячно. Льготный период по погашению ОД: первые 6 (шесть) месяцев.</t>
  </si>
  <si>
    <t>Возобновляемая кредитная линия. Порядок и сроки погашения ОД: ежемесячно равными долями. ПОС в рамках инвестиционного проекта на 500 000 000 тенге.</t>
  </si>
  <si>
    <t>ТОО АЗАН МК</t>
  </si>
  <si>
    <t>Возобновляемый лимит; Порядок погашения основного долга: Дифференцированный метод (основной долг погашается равными долями) ежемесячно; Порядок погашения ставки вознаграждения: ежемесячно; Созаемщик без права освоения кредитных средств - Керимов Абай Алдабергенович.</t>
  </si>
  <si>
    <t>Январь</t>
  </si>
  <si>
    <t>Февраль</t>
  </si>
  <si>
    <t>Месяц</t>
  </si>
  <si>
    <t>ТОО "ASIA MINERALS"</t>
  </si>
  <si>
    <t>Реконструкция пансионата (мотель)</t>
  </si>
  <si>
    <t>1)	Невозобновляемая кредитная линия 2) Погашение ОД: ежемесячно равными долями, начиная с 7-го месяца  3) Льготный период по погашению ОД: 6 месяцев   4) Погашение %:   ежемесячно.</t>
  </si>
  <si>
    <t>ТОО Viamedis</t>
  </si>
  <si>
    <t>Доверительное управление КГП на ПХВ «Городская поликлиника №1» г.Кокшетау со строительством и вводом в эксплуатацию клинико-реабилитационного центра с поликлиникой для жителей мкр-н Сарыарка г.Кокшетау</t>
  </si>
  <si>
    <t>1) Порядок погашения ОД - ежемесячно, равными долями; 3) Порядок погашения вознаграждения – ежемесячно. 3) Невозобновляемый лимит.</t>
  </si>
  <si>
    <t>1) Невозобовляемая кредитная линия; 2) Погашение ОД: ежемесячно равными долями, льготный период – 4 месяца; погашение вознаграждения: ежемесячно.</t>
  </si>
  <si>
    <t>КазТермоГрупп</t>
  </si>
  <si>
    <t>Организация деятельности по производству минеральной ваты</t>
  </si>
  <si>
    <t>Производство минеральных изоляционных материалов</t>
  </si>
  <si>
    <t>Приобретение производственного оборудования и строительство завода в с. Байсерке, Алматинской области.</t>
  </si>
  <si>
    <t>1) Не возобновляемая кредитная линия.  2) Метод погашения: вознаграждение на ежемесячной основе, оплата основного долга ежегодно равными долями в период  с апреля по сентябрь включительно,  ежегодно по  15 числам, в период с октября по март включительно по 100 000 тенгев месяц, ежегодно по 15 числам.; 3) Льготный период по ОД – 24 месяца.</t>
  </si>
  <si>
    <t>Нефтестройсервис ЛТД</t>
  </si>
  <si>
    <t>Производство органических удобрений из пищевых отходов</t>
  </si>
  <si>
    <t>Льготный период по погашению основного долга 4 месяца, далее ежемесячно равными долями.</t>
  </si>
  <si>
    <t>1)Невозобновляемая кредитная линия; 2)Погашение ОД: ежемесячно равными долями начиная с 7-го месяца, льготный период по погашению ОД – 6 месяцев с даты выдачи транша; 3)Не допускается финансирование на цели проведения расчетов по налоговым и иным обязательным платежам, оплате текущих платежей по обслуживанию кредитов, займов и договоров лизинга.</t>
  </si>
  <si>
    <t>АО Султан Кондитерские изделия</t>
  </si>
  <si>
    <t>Расширение производства кондитерских изделий</t>
  </si>
  <si>
    <t>1.	Возобновляемая кредитная линия; 2.	Погашение основного долга:  -ежеквартально, равными долями, начиная с 6-го месяца кредитования по траншам 9,12 месяцев;  -в конце срока – по 6-ти месячным траншам.  Погашение вознаграждения: ежемесячно.</t>
  </si>
  <si>
    <t>DOSTYK TRANSTERMINAL (ДОСТЫК ТРАНСТЕРМИНАЛ)</t>
  </si>
  <si>
    <t>Строительство современного многофункционального грузоперевалочного терминала с собственными инфраструктурными  объектами</t>
  </si>
  <si>
    <t>52213 Деятельность терминалов</t>
  </si>
  <si>
    <t>Совершенствование производства Стальных гигиенических трубчатых радиаторов «Юнилюкс»</t>
  </si>
  <si>
    <t>1. Созаемщик (без права освоения): ИП «Турсунов Т.Б.» 2.	Невозобновляемая кредитная линия(ИНВ), Возобновляемая кредитная линия(ПОС); 3.	ИНВ- Погашение основного долга: ежемесячно равными долями  с сентября по февраль включительно,  в период с марта по август установить ежемесячный платеж по 100 000(сто тысяч) тенге в месяц, вознаграждение ежемесячно. 3.	ПОС - Погашение основного долга: ежемесячно равными долями  с сентября по февраль включительно,  в период с марта по август установить ежемесячный платеж по 100 000(сто тысяч) тенге в месяц, вознаграждение ежемесячно.. 4.	В стоимость проекта на сумму 160 000 000 тенге входит НКЛ на инвестиционные цели в размере 100 000 000 тенге и ВКЛ на пополнение оборотных средств в размере 60 000 000 тенге, что составляет соотношение 63 /37, в рамках Механизма приоритетных проектов</t>
  </si>
  <si>
    <t>ИП ЖАКУПОВА Д.М.</t>
  </si>
  <si>
    <t>Расширение деятельности ателье</t>
  </si>
  <si>
    <t>1) Метод погашения:  ОД – ежемесячно аннуитетными платежами; Вознаграждение – ежемесячно;  Льготный период по ОД – 6 месяцев (отсрочка ОД сроком не более 1/3 срока кредита);  Период доступности – 12 месяцев 2) Срок субсидирования: Лимит 1: 59 480 000 тенге – 84 месяца Лимит 2: 3 000 000 тенге – 36 месяцев</t>
  </si>
  <si>
    <t>ТОО "Медицинский центр "Малютка""</t>
  </si>
  <si>
    <t>Ремонт помещения медицинского центра</t>
  </si>
  <si>
    <t>График погашения основного долга: аннуитет ежемесячно, вознаграждения: ежемесячно</t>
  </si>
  <si>
    <t>Расширение производства полимерной пленки и геомембраны (оборудование)</t>
  </si>
  <si>
    <t>Порядок и метод погашения основного долга: ежемесячно равными долями; вознаграждения: ежемесячно</t>
  </si>
  <si>
    <t>Товарищество с ограниченной ответственностью "НБ-ТУР-АГРО"</t>
  </si>
  <si>
    <t>Развитие деятельности по производству мукомольной продукции</t>
  </si>
  <si>
    <t>Невозобновляемая кредитная линия. Погашение основного долга – ежемесячно по числам, указанным в заявке на выдачу транша (в период с 01 по 15-е числа (с первого по пятнадцатое)), равными долями.  Погашение вознаграждения – ежемесячно.</t>
  </si>
  <si>
    <t>ТОО Медицинский центр «DARU NEFROS»</t>
  </si>
  <si>
    <t>Организация деятельности медицинской клиники</t>
  </si>
  <si>
    <t>1) Созаемщики (без права освоения): ТОО «Реабилитационный медицинский центр «Клиника Дару»; ТОО «Клиника «Көз Жарығы». 2) Невозобовляемая кредитная линия. 3) Льготный период по погашению ОД: до сентября 2021г.</t>
  </si>
  <si>
    <t>ТОО УЫЗ МАЙ ИНДАСТРИ</t>
  </si>
  <si>
    <t>Приобретение оборудования по переработке соевых бобов</t>
  </si>
  <si>
    <t>Невозобновляемая кредитная линия.  2) Погашение ОД: Ежемесячно, начиная с 7 месяца равными долями; 3) Погашение Вознаграждения – ежемесячно;  4) Льготный период по ОД не должен быть более трети продолжительности срока кредита; 5) Дополнительный ОКЭД-10.41.1 - Производство неочищенных масел и жиров; 6) Срок финансирования и субсидирования- по 27.06.2025 года</t>
  </si>
  <si>
    <t>Бохаев Д.С. в лице Бохаева Дюсенбай Сыдыковича</t>
  </si>
  <si>
    <t>NASAR SOLUTIONS</t>
  </si>
  <si>
    <t>Расширение деятельности по сбору и переработке неопасных твердых бытовых и промышленных отходов</t>
  </si>
  <si>
    <t>Целевое назначение финансирования - Приобретение техники и оборудования: - Установка для сепарации пищевых отходов от мешков, упаковки и одноразовой посуды; - Изотермический борт с гидроманипулятором; - Передвижная вакуумная установка KOKS MULTIVAC ADR. Ид. №AQ-Rent: 0317123; - Автоцистерна АКНС-12 PVT-1000 на шасси Камаз 63501-52; - Авто топливозаправщик АТЗ-17/2 на шасси Камаз 65111</t>
  </si>
  <si>
    <t>10320 Производство фруктовых и овощных соков</t>
  </si>
  <si>
    <t>Возобновляемая кредитная линия на пополнение оборотных средств; Невозобновляемая кредитная линия на инвестиции (приобретение холодильного оборудования)</t>
  </si>
  <si>
    <t>Компания "Камертон"</t>
  </si>
  <si>
    <t>Метод погашения: ОД – льготный период 3 месяца, далее ежемесячно равными долями; Вознаграждение – ежемесячно;  Период доступности – 12 месяцев. Вид продукта: возобновляемая кредитная линия</t>
  </si>
  <si>
    <t>ИНТЕР МУЛЬТИ СЕРВИС</t>
  </si>
  <si>
    <t>Расширение деятельности по производство бумажной и картонной тары</t>
  </si>
  <si>
    <t>1.Сумма кредита, которая подлежит субсидированию:  НКЛ1 – 200 000 000 тенге; НКЛ2 – 100 000 000 тенге; ВКЛ3 – 100 000 000 тенге; 2.Срок кредита и субсидирования: НКЛ1 – 96 месяцев; НКЛ2 – 96 месяцев; ВКЛ3 – 36 месяцев; 3.Метод погашения: Основной долг – Дифференцированный (равными долями); Вознаграждение – Ежемесячно; Льготный период по основному долгу НКЛ1 и НКЛ2 – 6 месяцев.</t>
  </si>
  <si>
    <t>ТОО Лазерный центр Коновалова</t>
  </si>
  <si>
    <t>Переоснащение офтальмологического центра</t>
  </si>
  <si>
    <t>1) Метод погашения: ОД - ежемесячно равными долями; Вознаграждение – ежемесячно;  Вид продукта: Невозобновляемая кредитная линия</t>
  </si>
  <si>
    <t>F.K. Kunststoffe</t>
  </si>
  <si>
    <t>Модернизация и расширение производственных мощностей по выпуску ПВХ профилей для ограждающих конструкций, оконных и дверных систем</t>
  </si>
  <si>
    <t>Метод погашения дифференцированный (равными долями). Льготный период по выплате основного долга – 12 месяцев. Периодичность погашения ОД- ежемесячно по истечении льготного периода, вознаграждения по субсидируемой и несубсидируемой части: ежемесячно</t>
  </si>
  <si>
    <t>1)Погашение ОД: Ежемесячно равными долями, с 13-го месяца  по 36-й месяц включительно в сумме не более 40 000 000 тенге  в год, оставшуюся сумму ОД распределить начиная с 37-го месяца. 2)Собственное участие в проекте не менее 20% от стоимости проекта.</t>
  </si>
  <si>
    <t>Мухамеджанов Димаш Мырзакеримович</t>
  </si>
  <si>
    <t>Организация деятельности по производству строительных изделий из бетона</t>
  </si>
  <si>
    <t>Погашение ОД - ежемесячно, равными долями по истечении льготного периода на 4 месяца с даты выдачи, но не более 1/3 срока транша;  Погашение вознаграждения- ежемесячно;</t>
  </si>
  <si>
    <t>Товарищество с ограниченной ответственностью "134"</t>
  </si>
  <si>
    <t>Расширение деятельности по производству керамического кирпича</t>
  </si>
  <si>
    <t>Погашение ОД – начиная с июля 2021 года, с предоставлением льготного периода с ноября по март, ежегодно.</t>
  </si>
  <si>
    <t>Нугманова в лице Нугмановой Айжаны Косаевны</t>
  </si>
  <si>
    <t>Организация деятельности по переработке рыбы</t>
  </si>
  <si>
    <t>Расширение деятельности по формированию и обработке листового стекла</t>
  </si>
  <si>
    <t>Невозобновляемая кредитная линия. Порядок и сроки погашения ОД: – Ежемесячно, равными долями по истечении льготного периода. Льготный период по оплате ОД: До 12 мес. (по март 2022 года включительно), но не более 1/3 срока от транша. Отсроченные суммы основного долга равномерно распределить на все предстоящие платежи до конца срока действия траншей/займов.; Порядок и сроки погашения вознаграждения: - ежемесячно. Созаемщик (без права освоения): ТОО «СтеклоМир» (010540003340).</t>
  </si>
  <si>
    <t>ТОО Хлопкоперерабатывающий завод "Мырзакент"</t>
  </si>
  <si>
    <t>Организация деятельности по переработке хлопчатника</t>
  </si>
  <si>
    <t>13101 Подготовка хлопчатобумажного волокна, хлопка-волокна</t>
  </si>
  <si>
    <t>В рамках СПКЛ №KS 01-18-10 от 25.05.2018 г. включить в субсидирование займы, выданные после 11.12.2018 года, по следующим лимитам: 1. Невозобновляемый лимит на сумму 250 000 000 тенге 2. Возобновляемый лимит на сумму 250 000 000 тенге  3.	Срок кредита и субсидирования: 60 месяцев, в т.ч.: Невозобновляемый лимит – 60 месяцев (по 01.08.2025 г.); Возобновляемый лимит – 36 месяцев (по 01.10.2023 г.)</t>
  </si>
  <si>
    <t>ЧИЛИМОВ МИХАИЛ НИКОЛАЕВИЧ</t>
  </si>
  <si>
    <t>Модернизация пекарни</t>
  </si>
  <si>
    <t>Погашение основного долга ежемесячно равными долями, вознаграждение - ежемесячно</t>
  </si>
  <si>
    <t>Вeka в лице КАБЕСОВА АМАНГЕЛЬДЫ СИДЕШЕВИЧА</t>
  </si>
  <si>
    <t>Расширение деятельности производства мебели</t>
  </si>
  <si>
    <t>Дополнительный код ОКЭД проекта: 31.02.0 - Производство кухонной мебели</t>
  </si>
  <si>
    <t>TransInvest.KZ</t>
  </si>
  <si>
    <t>Организация деятельности в сфере обработки камня и производству фундаментных стеновых блоков</t>
  </si>
  <si>
    <t>1. Возобновляемая кредитная линия; 2. График погашения основного долга: ежемесячно, аннуитетными платежами; вознаграждения: ежемесячно; 3. Дополнительный ОКЭД проекта: 23612 Производство стеновых блоков</t>
  </si>
  <si>
    <t>Расширение производственных мощностей</t>
  </si>
  <si>
    <t>1)	Невозобновляемая кредитная линия; 2)	Созаемщики без права освоения: ТОО «Спецпромцентр», ТОО «Еламан», ТОО «Фирма Жандос и К», ТОО «Акмаржан», ТОО «Биос», ТОО «Holding Aktobe Agro», ТОО «Comfort House City», КХ «Эльмира», ТОО «Есик», ТОО «KazStoneBox»; 3)	Льготный период по погашению ОД: в первые 3 года действия займа с ноября по апрель (2021,2022,2023гг.).</t>
  </si>
  <si>
    <t>ТОО Дом форменной одежды "БОЛАШАК"</t>
  </si>
  <si>
    <t>Организация деятельности швейной фабрики по пошиву спецодежды</t>
  </si>
  <si>
    <t>1) Не возобновляемая кредитная линия.  2) Метод погашения ОД- на ежемесячной основе, начиная с 8 месяца равными долями 3) Льготный период по ОД – 7 месяцев  с дачи выдачи каждого транша.</t>
  </si>
  <si>
    <t>ТОО FOOD PACKAGING KZ</t>
  </si>
  <si>
    <t>Инвестиции  (проектирование,строительство, закупка оборудования в рамках проекта по строительству завода пищевой упаковки)</t>
  </si>
  <si>
    <t>График погашения ОД ежеквартально, равными долями по истечении льготного периода сроком 24 месяца с даты начало финансирования Вознаграждение-ежеквартально, наяиная с 2022 года. Проценты начисленные с 2021 года распределить равномерно, начиная с 2024 года. Льготный период по погашению ОД – 24 месяца</t>
  </si>
  <si>
    <t>Масло-Дел</t>
  </si>
  <si>
    <t>Расширение деятельности по производству неочищенных масел/рафинированных масел и жиров</t>
  </si>
  <si>
    <t>Апрель</t>
  </si>
  <si>
    <t>1)	Не возобновляемая кредитная линия; 2)	Метод погашения: Погашение основного долга: - с 1-го по 12-ый месяц включительно – льготный период; - с 13-го по 24-ый месяцы включительно – на 13-ый месяц и 19-ый месяц 1,39% от суммы транша; - с 25-го месяца до конца срока финансирования – каждый 1-й и 2-й месяц по 0,077% от суммы транша, каждый 3-й месяц по 4,7% от суммы транша; - в конце срока транша –единовременно, остаток ОД Погашение вознаграждения: ежемесячно Период доступности-до 12 месяцев.</t>
  </si>
  <si>
    <t>ТОО "HВК-СЕРВИС БАТЫС"</t>
  </si>
  <si>
    <t>Организация деятельности по оказанию услуг медицинского центра</t>
  </si>
  <si>
    <t>Погашения ОД –  ежемесячно, равными долями, с возможностью получения отсрочки до 6 мес. включительно  по заявлению Заемщика.  Вознаграждение  - ежемесячно.</t>
  </si>
  <si>
    <t>ТОО КПК ZETA (КПК ЗЕТА)</t>
  </si>
  <si>
    <t>Расширение деятельности  по производству стульев и другой мебели для сидения</t>
  </si>
  <si>
    <t>31011 Производство стульев и другой мебели для сидения</t>
  </si>
  <si>
    <t>1. Метод погашения: Дифференцированный (равными долями) ОД – ежемесячно, равными долями Вознаграждения – Ежемесячно; 2. Созаемщики без права освоения: ТОО «P.T.Z», ТОО «Zeta Инжиниринг», ТОО «Zeta Plast», ТОО «Норма 2005», ТОО «Джамиля»</t>
  </si>
  <si>
    <t>АО " Усть-Каменогорский завод промышленной арматуры"</t>
  </si>
  <si>
    <t>Модернизация действующего производства запорной арматуры</t>
  </si>
  <si>
    <t>28140 Производство прочих кранов, клапанов и вентилей</t>
  </si>
  <si>
    <t>1.	Сохранение/увеличение среднегодовой численности рабочих мест на основе данных налоговой декларации, в том числе данных по обязательным пенсионным взносам и (или) социальным отчислениям, или увеличение объемов фонда оплаты труда или рост дохода (доход от реализации: стоимость реализованных товаров, работ, услуг от основной деятельности) или увеличение объема уплачиваемых налогов (корпоративный Подоходный налог/индивидуальн ый подоходный налог) на 10% после 2 (два) финансовых лет с даты решения 2.Погашение ОД – ежемесячно равными долями, вознаграждение – ежемесячно</t>
  </si>
  <si>
    <t>АКМОЛДАЕВ в лице Акмолдаева Ергали Аскарбековича</t>
  </si>
  <si>
    <t>1. Льготный период – 3 месяца по уплате Основного долга.  2. Созаемщики без права освоения: Акмолдаев Нургали Аскарбекович; Бекболатова Дильнара Ермековна.</t>
  </si>
  <si>
    <t>Май</t>
  </si>
  <si>
    <t>ТОО Trade Marketing Solutions</t>
  </si>
  <si>
    <t>Расширение деятельности по увеличению мощностей по производству прочих пластмассовых изделий</t>
  </si>
  <si>
    <t>Возобновляемая часть: 100 000 000 тенге, метод погашения: основного долга ежемесячно равными долями, после истечения льготного периода. Вознаграждения ежемесячно. Льготный период по ОД 3 мес. с даты выдачи каждого транша, но не более 1/3 срока транша, срок кредита и субсидирования -12 мес.  Невозобновляемая часть: 100 000 000 тенге, метод погашения: основного долга ежемесячно равными долями, после истечения льготного периода. Вознаграждения ежемесячно. Льготный период по ОД 3 мес. с даты выдачи каждого транша, но не более 1/3 срока транша, срок кредита и субсидирования – 36 мес.</t>
  </si>
  <si>
    <t>Компания САЛАМАТ</t>
  </si>
  <si>
    <t>Возобновляемая кредитная линия. Порядок и сроки погашения ОД: ежемесячно равными долями, с предоставлением льготного периода по погашению не более 4 месяцев; Порядок и сроки погашения вознаграждения: ежемесячно. Собственное участие имуществом рыночной стоимостью 5 206 384 тыс.тенге. Не допускается финансирование на цели проведения расчетов по налоговым и иным обязательным платежам, оплате текущих платежей по обслуживанию кредитов, займов и договоров лизинга.</t>
  </si>
  <si>
    <t>BROTHERS AGRO CO</t>
  </si>
  <si>
    <t>Развитие деятельности по производству готовых кормов для сельскохозяйственных животных</t>
  </si>
  <si>
    <t>Возобновляема кредитная линия. Порядок и сроки погашения ОД: Ежемесячно равными долями, начиная с 5 месяца.  Порядок и сроки погашения вознаграждения: ежемесячно.</t>
  </si>
  <si>
    <t>"АГРО-V"</t>
  </si>
  <si>
    <t>23320 Производство кирпича, черепицы и прочих строительных изделий из обожженной глины</t>
  </si>
  <si>
    <t>Порядок погашения основного долга: Метод платежа равными долями. Льготный период погашения - 9 месяцев с момента финансирования. Порядок погашения вознаграждения: Ежемесячно.</t>
  </si>
  <si>
    <t>Модернизация производства запорной промышленной арматуры</t>
  </si>
  <si>
    <t>1.	Сохранение/увеличение среднегодовой численности рабочих мест на основе данных налоговой декларации, в том числе данных по обязательным пенсионным взносам и (или) социальным отчислениям, или увеличение объемов фонда оплаты труда или рост дохода (доход от реализации: стоимость реализованных товаров, работ, услуг от основной деятельности) или увеличение объема уплачиваемых налогов (корпоративный Подоходный налог/индивидуальн ый подоходный налог) на 10% после 2 (два) финансовых лет с даты решения 2.Погашение ОД – ежемесячно равными долями начиная с 7 месяца, вознаграждение – ежемесячно</t>
  </si>
  <si>
    <t>Товарищество с ограниченной ответственностью «U-Dent Distribution»</t>
  </si>
  <si>
    <t>Невозобновляемая кредитная линия. Порядок и сроки погашения ОД:  – ежемесячно, равными долями.  Порядок и сроки погашения вознаграждения: - ежемесячно.</t>
  </si>
  <si>
    <t>"Alpamys school"</t>
  </si>
  <si>
    <t>Строительство и открытие частного образовательного центра.</t>
  </si>
  <si>
    <t>Погашение  ОД: Ежемесячно, равными долями, начиная с 10 месяца. Погашение  вознаграждения: Ежемесячно, за фактическое время пользования.</t>
  </si>
  <si>
    <t>ПИКО</t>
  </si>
  <si>
    <t>Инвестиции (строительство общежития)</t>
  </si>
  <si>
    <t>55902 Предоставление услуг студенческими общежитиями</t>
  </si>
  <si>
    <t>1. Льготный период: 6 мес.; 2. Погашение основного долга: с 7-го месяца, равными долями; 3. Погашение вознаграждения: ежемесячно.</t>
  </si>
  <si>
    <t>Молочный завод Әділ</t>
  </si>
  <si>
    <t>Расширение деятельности молочного завода</t>
  </si>
  <si>
    <t>1. Льготный период по оплате ОД 6 месяцев; 2. Созаемщики без права освоения: 1) ТОО «Әділ и Компания»; 2) ФЛ Садуакасова Анипа Ержигитовна;3) ФЛ Садуакасов Азретхали Орынбасарович.</t>
  </si>
  <si>
    <t>"СтеклоМир KZ"</t>
  </si>
  <si>
    <t>Возобновляемая кредитная линия. Порядок и сроки погашения ОД:  – Ежемесячно, равными долями по истечении льготного периода. Льготный период по  оплате ОД: По выбору Заемщика: А) До 3 мес. (с декабря по февраль включительно) на ежегодной основе, но не более 1/3 срока от транша. Б) Отсутствует; Порядок и сроки погашения вознаграждения: - ежемесячно. Созаемщик (с правом освоения): ТОО «СтеклоМир» (010540003340)</t>
  </si>
  <si>
    <t>Невозобновляемая кредитная линия. Порядок и сроки погашения ОД:  – Ежемесячно, равными долями по истечении льготного периода. Льготный период по оплате ОД: До 12 мес. (по март 2022 года включительно), но не более 1/3 срока от транша. Отсроченные суммы основного долга равномерно распределить на все предстоящие платежи до конца срока действия траншей/займов.; Порядок и сроки погашения вознаграждения: - ежемесячно. Собственное участие в проекте: на уровне не ниже 10 % от стоимости проекта. Созаемщик (без права освоения): ТОО «СтеклоМир» (010540003340)</t>
  </si>
  <si>
    <t>ЕвроКристалл</t>
  </si>
  <si>
    <t>Организация деятельности завода по производству изделий из стекла</t>
  </si>
  <si>
    <t>1. Срок кредита и субсидирования: Лимит-1– 84 месяца; Лимит-2 –36 месяцев. 2. Срок траншей в рамках линии: Лимит-1 - до конца срока линии.; Лимит-2 - 6 месяцев. 3. Сумма финансирования 4 350 000 000,0 тенге, в т.ч.:  Лимит-1 – 2 700 000 000 тенге; Лимит-2 –  1 650 000 000,0 тенге. 4. Порядок погашения основного долга: Лимит-1 – льготный период 18 месяцев с даты выдачи каждого транша, далее ежемесячно равными долями; Лимит-2 - льготный период 2 месяцев с даты выдачи каждого транша, далее ежемесячно равными долями. Порядок погашения вознаграждения: ежемесячно.</t>
  </si>
  <si>
    <t>Центр стоматологии Жайык дент</t>
  </si>
  <si>
    <t>Расширение деятельности по оказанию стоматологических услуг.</t>
  </si>
  <si>
    <t>1.	Отсрочка по погашению ОД – 3 месяца. 2.	Созаемщик без права освоения ТОО «Клиника здоровья и эстетической стоматологии Colibri»</t>
  </si>
  <si>
    <t>"Батыс АвиГип"</t>
  </si>
  <si>
    <t>Расширение деятельности лечебных учреждений, имеющих стационары</t>
  </si>
  <si>
    <t>1.	Не возобновляемая кредитная линия; 2.	Погашение ОД – ежемесячно, равными долями, начиная с 7-го месяца кредитования, вознаграждение – ежемесячно.</t>
  </si>
  <si>
    <t>Taraz Mai</t>
  </si>
  <si>
    <t>Расширение деятельности по производству рафинированного и нерафинированного масла (закуп сырья)</t>
  </si>
  <si>
    <t>1.	Погашение ОД - ежемесячно равными долями;  2.	 Погашение вознаграждения - ежемесячно; 3.	Созаемщик без права освоения: ИП Есенбаев Б.М. 4.	Возобновляемая кредитная линия;</t>
  </si>
  <si>
    <t>Возобновляемая кредитная линия Погашение основного долга – ежемесячно по числам, указанным в заявке на выдачу транша (в период с 01 по 15-е числа (с первого по пятнадцатое)), равными долями.  Погашение вознаграждения – ежемесячно.</t>
  </si>
  <si>
    <t>TIAN SHAN BRANDS</t>
  </si>
  <si>
    <t>Расширение деятельности по производству пластиковых упаковок</t>
  </si>
  <si>
    <t>1.	Льготный период по погашению основного долга: 24 месяца с момента финансирования 2.	Дополнительный код ОКЭД: 20.110 Производство промышленных газов</t>
  </si>
  <si>
    <t>Льготный период по погашению основного долга: 24 месяца с момента финансирования</t>
  </si>
  <si>
    <t>Балмуздак</t>
  </si>
  <si>
    <t>10520 Производство мороженого</t>
  </si>
  <si>
    <t>1. Срок займов и срок субсидирования займов по 30.10.2021 г. 2. Метод погашения: ОД - Ежемесячно, Равными долями после истечения льготного периода. Льготный период по ОД: ежегодно с ноября по апрель включительно (6 мес.). Отсроченные суммы основного долга равномерно распределить на остальные месяцы до конца срока действия займа, Вознаграждение – ежемесячно. 3. Субсидировать следующие транши в рамках СКЛ №580104.KS.64 от 27.03.2013 г.:  3.1. ДБЗ №T100123899152N1 от 03.11.2020 г. на сумму 41 549 720 тенге, 3.2. ДБЗ №T100127390714N1 от 22.12.2020 г. на сумму143 600 000 тенге. 4. Дополнительные критерии:  4.1. Отсутствие просроченной налоговой задолженности на момент подачи заявки;  4.2. Не допускается финансирование на цели проведения расчетов по налоговым и иным обязательным платежам, оплате текущих платежей по обслуживанию кредитов, займов и договоров лизинга.  4.3. Не допускается рефинансирование с другого банка, а также на покупку долей участия.  5. Возобновляемая кредитная линия.</t>
  </si>
  <si>
    <t>SERPIN-2030</t>
  </si>
  <si>
    <t>Организация деятельности дошкольных учреждений</t>
  </si>
  <si>
    <t>Основной долг: ежемес.платежи каждого 27 числа месяца.  - льготный период до 27.12.2021г. для каждого выданного транша, при этом платежи по следующим датам 27.12.2021г., 27.12.2022г., 27.12.2023г, установить в следующем размере: (сумма транша/сумма лимита)*1 500 000 000 тенге.   - разницу между суммой транша и платежом за 27.12.2021г., 27.12.2022г., 27.12.2023г. распределить равными долями в период с 27.12.2021г. и до конца срока транша (при этом сумма одного ежемес.платежа не более 100 000 тенге).  - остаток ОД (при  наличии) в конце срока  транша.  Вознаграждения: ежемесячно.</t>
  </si>
  <si>
    <t>Прииртышская бройлерная птицефабрика</t>
  </si>
  <si>
    <t>Расширение производства продуктов из мяса домашней птицы</t>
  </si>
  <si>
    <t>Возобновляемая кредитная линия. Погашение ОД - ежемесячно, равными долями, начиная с 15.08.2021 г. до конца срока кредитования. Погашение вознаграждения - ежемесячно.</t>
  </si>
  <si>
    <t>«Нуржанар»</t>
  </si>
  <si>
    <t>Расширение деятельности по производству минеральных вод и других безалкогольных напитков.</t>
  </si>
  <si>
    <t>Отсрочка по погашению ОД – 12 месяцев.</t>
  </si>
  <si>
    <t>Товарищество с ограниченной ответственностью "Азамат"</t>
  </si>
  <si>
    <t>Приобретение оборудования для клиники</t>
  </si>
  <si>
    <t>1. Невозобновляемая кредитная линия; 2. Погашение: ОД - ежемесячно равными долями, вознаграждение - ежемесячно.</t>
  </si>
  <si>
    <t>NURTAU distribution company</t>
  </si>
  <si>
    <t>1)	Возобновляемая кредитная линия; 2)	Дополнительный ОКЭД проекта: 10310-Переработка и консервирование картофеля; 3)	Не допускается финансирование на цели проведения расчетов по налоговым и иным обязательным платежам, оплате текущих платежей по обслуживанию кредитов, займов и договоров лизинга.</t>
  </si>
  <si>
    <t>«Turkistan-Bolashag» gimnaziiasy»</t>
  </si>
  <si>
    <t>Организация деятельности школы гимназии</t>
  </si>
  <si>
    <t>1. Невозобновляемая кредитная линия;  2. Погашение основного долга: ежемесячно, аннуитетными платежами начиная с 7-го месяца. Погашение вознаграждения: ежемесячно.</t>
  </si>
  <si>
    <t>Уразбаева А.А. в лице Уразбаевой Айсулу Аблишаровны</t>
  </si>
  <si>
    <t>Организация деятельности швейного цеха</t>
  </si>
  <si>
    <t>Погашение основного долга: ежемесячно (равными платежами) начиная с 4-го месяца. Погашение вознаграждения: ежемесячно. Дополнительный код ОКЭД проекта: 14.12.0 Производство спецодежды.</t>
  </si>
  <si>
    <t>Куат</t>
  </si>
  <si>
    <t>Организация деятельности по переработке молока</t>
  </si>
  <si>
    <t>1. Невозобновляемая кредитная линия; 2. Льготный период по погашению основного долга – до 6 месяцев включительно; 3. Погашение основного долга – ежемесячно равными долями, с отсрочкой по выплате ОД 6 месяцев. 4. Погашение вознаграждения – ежемесячно.</t>
  </si>
  <si>
    <t>ТАЛАП</t>
  </si>
  <si>
    <t>Расширение деятельности по оказанию медицинских услуг широкого профиля</t>
  </si>
  <si>
    <t>ТОО "Строительные материалы Кызылорда"</t>
  </si>
  <si>
    <t>Организация деятельности по производству стеновых блоков.</t>
  </si>
  <si>
    <t>1.	Срок займа – 60 месяцев; 2.	Метод погашения ОД – ежемесячно, равными долями; вознаграждение - ежемесячно. 3.	Ставка вознаграждения – 14,95% годовых до 30.11.2025 г., далее стандартная ставка Банка с учетом ограничения при участии в ДКБ-2025. Расчет: базовая ставка НБ РК +5%, 14%</t>
  </si>
  <si>
    <t>Delta-CT</t>
  </si>
  <si>
    <t>Развитие деятельности по переработке и консервированию мяса домашней птицы</t>
  </si>
  <si>
    <t>10120 - Переработка и консервирование мяса сельскохозяйственной птицы</t>
  </si>
  <si>
    <t>Невозобновляемая кредитная линия. Погашение ОД – ежемесячно, аннуитетными платежами. Погашение % - ежемесячно.</t>
  </si>
  <si>
    <t>Радуга</t>
  </si>
  <si>
    <t>Организация производства бумажной продукции санитарно-гигиенического назначения</t>
  </si>
  <si>
    <t>17220 Производство бумажных изделий хозяйственно-бытового и санитарно-гигиенического назначения</t>
  </si>
  <si>
    <t>1.Погашение: Ежемесячно, по истечении льготного периода 24 месяца с момента финансирования, в соответствии со следующим графиком: С 25 месяца по 36 месяц – равными долями по 3% от суммы займа С 37 месяца по 48 месяц – равными долями по 5% от суммы займа С 49 месяца по 60 месяц – равными долями по 6% от суммы займа С 61 месяца – равными долями до конца срока займа. Вознаграждение - ежемесячно  Льготный период по ОД: 24 месяца с момента финансирования 2. Созаемщик с правом освоения: ТОО «Рим-КазАгро»</t>
  </si>
  <si>
    <t>Аккерман Сергей Федорович</t>
  </si>
  <si>
    <t>Развитие деятельности по производству мебели</t>
  </si>
  <si>
    <t>1.	Погашение основного долга и вознаграждения ежемесячно аннуитетными платежами 2.	Деятельность также осуществляется в рамках ОКЭД: 31012 - Производство мебели для офисов и предприятий торговли, кроме стульев и другой мебели для сидения; 31090 - Производство прочей мебели</t>
  </si>
  <si>
    <t>ЛЕВИН В.Д.</t>
  </si>
  <si>
    <t>Погашение основного долга ежемесячно аннуитет, погашение вознаграждения ежемесячно</t>
  </si>
  <si>
    <t>ЖК Баймагамбетова Замзагул Хамитовна</t>
  </si>
  <si>
    <t>Расширение деятельности оптово-распределительного центра</t>
  </si>
  <si>
    <t>Невозобновляемая кредитная линия. . Погашение ОД - ежемесячно, равными долями, с января 2022 года включительно до конца срока финансирования</t>
  </si>
  <si>
    <t>Клиника Талгата</t>
  </si>
  <si>
    <t>1. Невозобновляемый лимит;  2. Льготный период по погашению основного долга - 6 месяцев.</t>
  </si>
  <si>
    <t>AVIATOR</t>
  </si>
  <si>
    <t>Производство мучных изделий</t>
  </si>
  <si>
    <t>1.	Погашение основного долга   ежемесячно аннуитетными платежами, начиная с 10.05.2021г., вознаграждение -  ежемесячно, начиная с 10.05.2021 г. 2.	Доп. ОКЭД - 10.89.9 Производство прочих пищевых продуктов, не включенных в другие категории</t>
  </si>
  <si>
    <t>Товарищество с ограниченной ответственностью "ФортунаМед"</t>
  </si>
  <si>
    <t>Возобновляемая кредитная линия. Порядок и сроки погашения ОД: ежемесячно, равными долями. Порядок и сроки погашения вознаграждения: ежемесячно; Кредитные средства на ПОС использовать в рамках инвестиционного проекта, одобренного решением КК Фонда №50882 от 23.12.2019 года на сумму 105 602 300 тенге.</t>
  </si>
  <si>
    <t>ТОО Поликлиника №2 города Рудный</t>
  </si>
  <si>
    <t>Расширение деятельности поликлиники</t>
  </si>
  <si>
    <t>1.Инвестиции на сумму 193 100 000 тенге – невозобновляемая кредитная линия. Погашение основного долга: ежемесячно равными долями с предоставлением льготного периода по выплате основного долга не более 6-ти месяцев; Погашение вознаграждения: ежемесячно. Срок финансирования и срок субсидирования – 60 месяцев. 2.Пополнение оборотных средств на сумму 5 000 000 тенге - возобновляемая кредитная линия. Погашение основного долга: ежемесячно равными долями; Погашение вознаграждения: ежемесячно. Срок финансирования и срок субсидирования – 36 месяцев. 3.Собственное участие в проекте денежными средствами в размере 48 275 001 тенге</t>
  </si>
  <si>
    <t>Торговый Дом Казполиграф</t>
  </si>
  <si>
    <t>Организация деятельности по производству бумажной и картонной тары</t>
  </si>
  <si>
    <t>KAZSTONEBOX</t>
  </si>
  <si>
    <t>Организация деятельности по производству гофрированного картона и готовой упаковки из каменной бумаги мощностью 10,56 тыс. тонн в городе Тараз</t>
  </si>
  <si>
    <t>1. Невозобновляемая кредитная линия - инвестиции;  2. Возобновляемая кредитная линия - ПОС;  3. Сумма кредита, которая подлежит субсидированию:  - 1 500 000 000 тенге на инвестиции; - 100 000 000 тенге на ПОС  4. Срок субсидирования:  На инвестиции - 84 мес.; На ПОС – 36 мес.  5. Льготный период по погашению основного долга по кредиту на Инвестиции – 6 месяцев с начала финансирования;  6. Льготный период по погашению основного долга по кредиту на ПОС – не более 1/3 от срока траншей;  7. Погашение основного долга – ежемесячно равными долями, с учетом льготного периода;  8. Погашение вознаграждения – ежемесячно.  9. Созаемщики без права освоения: ТОО Айс-плюс, ТОО СпецПромЦентр, ТОО Еламан, ТОО Фирма Жандос и К, ТОО Акмаржан, ТОО БИОС, ТОО Holding Aktobe Agro, КХ Эльмира, ТОО Есик, ТОО Comfort House City</t>
  </si>
  <si>
    <t>"Turan" mektebi"</t>
  </si>
  <si>
    <t>1)Погашение ОД: ежемесячно, аннуитетными платежами начиная с 6-го месяца. 2)Собственное участие в проекте 90 000 000 тенге.</t>
  </si>
  <si>
    <t>М.Стиль</t>
  </si>
  <si>
    <t>Производство бумажной и картонной тары</t>
  </si>
  <si>
    <t>Gas Processing Company</t>
  </si>
  <si>
    <t>Расширение деятельности по переработке попутного газа</t>
  </si>
  <si>
    <t>19201 Производство продуктов нефтепереработки</t>
  </si>
  <si>
    <t>Нур-Бота</t>
  </si>
  <si>
    <t>Невозобновляемость кредитной линии</t>
  </si>
  <si>
    <t>Куаныш</t>
  </si>
  <si>
    <t>Universal Partnership-KZ</t>
  </si>
  <si>
    <t>Расширение деятельности производства промышленных газов</t>
  </si>
  <si>
    <t>20110 - 	Производство промышленных газов</t>
  </si>
  <si>
    <t>МЫРЗАБЕКОВА АЛМАГУЛЬ ТУРСЫНБАЕВНА</t>
  </si>
  <si>
    <t>Организация деятельности базы отдыха на берегу о. Алаколь</t>
  </si>
  <si>
    <t>Погашение основного долга   ежемесячно аннуитетными платежами, вознаграждение -  ежемесячно</t>
  </si>
  <si>
    <t>Организация деятельности по переработке мяса</t>
  </si>
  <si>
    <t>1. Невозобновляемая кредитная линия; 2. Льготный период по погашению основного долга – до 6 месяцев включительно; 3. Погашение основного долга – ежемесячно равными долями, с отсрочкой по выплате ОД 6 месяцев. 4. Погашение вознаграждения – ежемесячно. 5. Дополнительный ОКЭД: 10.51.1 - Переработка молока, кроме консервирования, и производство сыров.</t>
  </si>
  <si>
    <t>ЕРМЕКОВА ГУЛЬМИРА ДИХАНБЕКОВНА</t>
  </si>
  <si>
    <t>погашение ОД: ежемесячно, аннуитет, вознаграждение-ежемесячно.Созаемщик без права освоения Ермекова К.Ә.</t>
  </si>
  <si>
    <t>Көкжиек-2030</t>
  </si>
  <si>
    <t>Развитие деятельности по производству молочной продукции (ПОС)</t>
  </si>
  <si>
    <t>1. Возобновляемая кредитная линия; 2. Срок траншей до 18 мес. включительно; 3. Льготный период по погашению основного долга - Ежегодно с апреля по сентябрь месяцы включительно, единоразово в рамках одного транша, но не более 1/3 срока транша; 4. Погашение основного долга – ежемесячно равными долями, с учетом льготного периода, при этом сумма ОД с 13 по 18 месяцы по 1000 тенге.   5. Погашение вознаграждения – ежемесячно. 6. Созаемщики без права освоения: ТОО «Дәнегүл», Бегимбетов Абдикали Бостекбаевич, Сатыбалдиева Галия Раимбековна</t>
  </si>
  <si>
    <t>Пойма Май Комбинаты</t>
  </si>
  <si>
    <t>Расширение деятельности по производству муки, рафинированных масел и жиров.</t>
  </si>
  <si>
    <t>1.Отсрочка по погашению ОД – 3 месяца.2. Возобновляемая кредитная линия 3. Созаемщик с правом освоения - ТОО «Белес - Агро» Отрасль по ОКЭД (5-ти значный) -10611 Производство муки</t>
  </si>
  <si>
    <t>"888-А"</t>
  </si>
  <si>
    <t>Организация деятельности по предоставлению услуг образования</t>
  </si>
  <si>
    <t>1.Отсрочка по погашению ОД – 12 месяцев. 2. Созаемщик – ТОО «Каз-Хол» с правом освоения</t>
  </si>
  <si>
    <t>Белес - Агро</t>
  </si>
  <si>
    <t>Расширение деятельности по производству муки.</t>
  </si>
  <si>
    <t>Келешек</t>
  </si>
  <si>
    <t>Организация деятельности по образованию</t>
  </si>
  <si>
    <t>1.	Метод погашения ОД – льготный период на срок до 30 июня 2022 года, в последующем ежемесячно равными долями. Вознаграждение – ежемесячно. 2.	Период доступности – 12 месяцев.</t>
  </si>
  <si>
    <t>ТОО "A.S.K. MED"</t>
  </si>
  <si>
    <t>Расширение действующего медицинского центра</t>
  </si>
  <si>
    <t>Срок финансирования и срок субсидирования - до 01.12.2025г.</t>
  </si>
  <si>
    <t>Agro-Trade PV</t>
  </si>
  <si>
    <t>Строительство овощехранилища</t>
  </si>
  <si>
    <t>5210 Складирование и хранение грузов</t>
  </si>
  <si>
    <t>Метод погашения основного долга – индивидуальный график погашения ОД: ежемесячно равными долями с погашением в следующие месяцы: с марта по август ежемесячно. Вознаграждение – ежемесячно.</t>
  </si>
  <si>
    <t>Кудайбергенова Сабира Туребековна</t>
  </si>
  <si>
    <t>Организация деятельности по предоставлению услуг гостиницы</t>
  </si>
  <si>
    <t>1.	Невозобновляемый лимит; 2.	Созаемщик без права освоения – ФЛ Калбаева Балташ.</t>
  </si>
  <si>
    <t>"Толағай" бала бақшасы"</t>
  </si>
  <si>
    <t>Отдельный банковский займ</t>
  </si>
  <si>
    <t>Диализный центр «Айгерим»</t>
  </si>
  <si>
    <t>"Интеллектуальная школа "FasTracKids Шымкент"</t>
  </si>
  <si>
    <t>1)Созаемщик без права освоения ИП ТУРЛЫБЕКОВ (ИИН 670310302644). 2)Погашение ОД: ежемесячно, начиная с 7 месяца аннуитетными платежами. 3)Собственное участие в проекте 592 921 000 тенге.</t>
  </si>
  <si>
    <t>Дооснащение медицинского центра</t>
  </si>
  <si>
    <t>1.Метод погашения: дифференцированной (равными долями). Периодичность погашения вознаграждения: Ежемесячно. Льготный период по погашению основного долга 12 месяцев. Отсроченные суммы распределить равномерно на все последующие платежи после завершения льготного периода и до конца срока займа 2.Созаемщики без права освоения: ТОО «Аланда-клуб»; ТОО «ALANDA» ТОО «ALANDA CLUB» ТОО «Фирма «Оазис-1» ТОО «GLION (Глион); ТОО «ALANDA Clinic»; ИП Галиуллин В.М., ТОО «Еркин Астана» 3.перенести дату ежемесячного погашения (начисленного вознаграждения) с 25 января 2021 года, 25 февраля 2021 года и 25 марта 2021 года на 26 апреля 2021 года по ДБЗ №Т100127005866М1 от 15.12.2020г., выданному в рамках СОКЛ №CL100126867956N1 от 14.12.2020г. без взимания соответствующей комиссии</t>
  </si>
  <si>
    <t>Тютебаев М.У. в лице Тютебаева Махсата Уалиханулы</t>
  </si>
  <si>
    <t>Расширение деятельности стоматологии</t>
  </si>
  <si>
    <t>1) Вид финансирования – Невозобновляемый лимит; 2) Порядок погашения ОД – Ежемесячно, аннуитетными платежами; 3) Порядок погашения вознаграждения – ежемесячно.</t>
  </si>
  <si>
    <t>"BINOM EDUCATION"</t>
  </si>
  <si>
    <t>Строительство и эксплуатация общеобразовательных школ в г.Нур-Султан</t>
  </si>
  <si>
    <t>1) Погашение основного долга: начиная с 01.02.2022 года ежемесячно равными долями, за исключением следующих месяцев- июль, август ежегодно. Порядок уплаты вознаграждения: ежемесячно 2) Срок финансирования до 31.12.2026г. 3)Ежегодно до 30 марта следующего за отчетным периодом предоставлять в Фонд счета на оплату инвестиционных и операционных расходов с расшифровкой по статьям, а также подписанные акты об обеспечении технических и эксплуатационных характеристик объекта ГЧП (оригинал/копия, заверенная печатью БВУ).4 1.	На период субсидирования по проекту, компании необходимо осуществлять деятельность в рамках заявленного ОКЭД 85310 Основное и общее среднее образование.</t>
  </si>
  <si>
    <t>1) Погашение основного долга: начиная с 01.02.2022 года ежемесячно равными долями, за исключением следующих месяцев- июль, август ежегодно. Порядок уплаты вознаграждения: ежемесячно 2) Срок финансирования до 31.12.2026г. 3)Ежегодно до 30 марта следующего за отчетным периодом предоставлять в Фонд счета на оплату инвестиционных и операционных расходов с расшифровкой по статьям, а также подписанные акты об обеспечении технических и эксплуатационных характеристик объекта ГЧП (оригинал/копия, заверенная печатью БВУ).4</t>
  </si>
  <si>
    <t>1) Погашение основного долга: начиная с 01.02.2022 года ежемесячно равными долями, за исключением следующих месяцев- июль, август ежегодно. Порядок уплаты вознаграждения: ежемесячно 2) Срок финансирования до 31.12.2026г. 3)Ежегодно до 30 марта следующего за отчетным периодом предоставлять в Фонд счета на оплату инвестиционных и операционных расходов с расшифровкой по статьям, а также подписанные акты об обеспечении технических и эксплуатационных характеристик объекта ГЧП (оригинал/копия, заверенная печатью БВУ).4.	На период субсидирования, компания должна реализовывать проект в рамках ОКЭД 85310 Основное и общее среднее образование.</t>
  </si>
  <si>
    <t>"Бал Қазына"</t>
  </si>
  <si>
    <t>1)Погашение ОД: ежемесячно, равными долями, начиная с 19-го месяца, льготный период по погашению ОД 18 месяцев. 2)Собственное участие в проекте 788 000 000 тенге.</t>
  </si>
  <si>
    <t>Хлебоприемное предприятие "ТОНКЕРИС"</t>
  </si>
  <si>
    <t>1) Вид финансирования – Невозобновляемая кредитная линия.  2) Порядок погашения: ОД - Ежемесячно, равными долями с сентября по декабрь каждого года; Вознаграждение – ежемесячно.</t>
  </si>
  <si>
    <t>"ТВ СТРОЙ"</t>
  </si>
  <si>
    <t>Расширение деятельности по производству пластмассовых изделий.</t>
  </si>
  <si>
    <t>Алекс</t>
  </si>
  <si>
    <t>Расширение деятельности по производству минеральной воды</t>
  </si>
  <si>
    <t>11-Производство напитков</t>
  </si>
  <si>
    <t>Порядок погашения основного долга: ежеквартально, равными долями, по истечении льготного периода сроком 24 месяца с даты начала финансирования; Порядок погашения вознаграждения: ежеквартально.</t>
  </si>
  <si>
    <t>Дурысбекова Р.Б. в лице Дурысбековой Райгуль Багытовны</t>
  </si>
  <si>
    <t>Расширение деятельности по производству хлебобулочных и кондитерских изделий</t>
  </si>
  <si>
    <t>Погашение основного долга: ежемесячно (аннуитетными платежами), начиная с 4-го месяца. Погашение вознаграждения: ежемесячно.</t>
  </si>
  <si>
    <t>ТОО  Aluminium of Kazakhstan (Алюминиум оф Казахстан)</t>
  </si>
  <si>
    <t>Модернизация бизнеса по производству алюминиевых конструкций (покупка оборудования, комплектующих, основных средств, строительно-монтажные работы/ПОС).</t>
  </si>
  <si>
    <t>1) Невозобновляемая кредитная линия;  2) Распределение погашения основного долга в следующей пропорции: • Январь-март – 10% от суммы погашения основного долга в год; • Апрель-декабрь – 90% от суммы погашения основного долга в год; Проценты- ежемесячно;</t>
  </si>
  <si>
    <t>CentralAsia Trading</t>
  </si>
  <si>
    <t>Инвестиции, покупка оборудования для производства обуви</t>
  </si>
  <si>
    <t>Кордайский молочный продукт</t>
  </si>
  <si>
    <t>Расширение деятельности реализации производства мороженого</t>
  </si>
  <si>
    <t>погашение ОД: ежегодно,  равными долями, по 10-м числам января, апреля, июня, и августа, вознаграждение-ежемесячно , Дополнительный ОКЭД 10520 - Производство мороженого</t>
  </si>
  <si>
    <t>Кокше Сity (Кокше Сити)</t>
  </si>
  <si>
    <t>Приобретение оборудования для завершения производственного цикла и пополнение оборотных средств</t>
  </si>
  <si>
    <t>Невозобновляемый лимит  530 000 000 тенге: •	погашение ОД -  ежемесячно равными долями  •	Погашение % -  ежемесячно  Возобновляемый лимит  530 000 000 тенге: •	погашение ОД -  ежемесячно равными долями после истечения льготного периода •	льготный период по погашению ОД – 2 месяца с даты выдачи каждого транша  •	срок транша – 6 месяцев  •	Погашение % -  ежемесячно   Срок субсидирования:  •	84 месяца – инвестиции •	36 месяцев – пополнение оборотных средств</t>
  </si>
  <si>
    <t>Смагулов О.К. в лице Смагулова Орала Каиыркеновича</t>
  </si>
  <si>
    <t>Расширение деятельности по производству хлебобулочных изделий</t>
  </si>
  <si>
    <t>JLC Cут</t>
  </si>
  <si>
    <t>Пополнение оборотных средств (Закуп сырья для производства молочной продукции)</t>
  </si>
  <si>
    <t>1. Льготный период по погашению основного долга по кредиту должен быть не более одной трети продолжительности срока кредита/транша;  2. Дата окончания срока кредита и субсидирования: до 21.12.2023.  3. Возобновляемая кредитная линия.</t>
  </si>
  <si>
    <t>Центр перинатальной профилактики</t>
  </si>
  <si>
    <t>Расширение деятельности по оказанию медицинских услуг</t>
  </si>
  <si>
    <t>Порядок погашения основного долга: ежемесячно равными долями: Порядок погашения вознаграждения: ежемесячно. Льготный период по погашению основного долга; 6 месяцев.</t>
  </si>
  <si>
    <t>Aстана Create</t>
  </si>
  <si>
    <t>Погашение основного долга: Ежемесячно, аннуитетнными платежами, с предоставлением льготного периода сроком на 6 месяцев с момента выдачи каждого транша. Погашение вознаграждения: Ежемесячно.</t>
  </si>
  <si>
    <t>1) Погашение  ОД: Ежемесячно, равными долями, начиная с 7-го месяца каждого транша. Погашение  вознаграждения: Ежемесячно. 2) Созаемщик без права освоения – ТОО «Экотренд»</t>
  </si>
  <si>
    <t>ЛС Групп</t>
  </si>
  <si>
    <t>Строительство завода по изготовлению лифтов.</t>
  </si>
  <si>
    <t>28224-Производство лифтов</t>
  </si>
  <si>
    <t>International School of Nur-Sultan City</t>
  </si>
  <si>
    <t>Строительство и открытие школы и детского сада</t>
  </si>
  <si>
    <t>Метод и периодичность погашения основного долга: После окончания льготного периода аннуитетными платежами. Льготный период: по февраль 2022 года (включительно) по всем траншам. Периодичность погашение вознаграждения: ежемесячно.</t>
  </si>
  <si>
    <t>"РАХМАТУЛИН" в лице Рахматулина Рината Рашидовича</t>
  </si>
  <si>
    <t>Инвестиции. Организация деятельности по производству сыра</t>
  </si>
  <si>
    <t>Погашение основного долга – ежемесячно равными долями, начиная с 7-го месяца кредитования, вознаграждение - ежемесячно</t>
  </si>
  <si>
    <t>1.	Отсрочка по погашению ОД – 3 месяца. 2. Субсидирование в рамках инвестиционного проекта в сумме 25 000 000 тг</t>
  </si>
  <si>
    <t>Региональный акушерско-гинекологический центр</t>
  </si>
  <si>
    <t>Приобретение оборудования для развития деятельности по предоставлению медицинских услуг</t>
  </si>
  <si>
    <t>86102 Деятельность родильных домов</t>
  </si>
  <si>
    <t>Метод погашения: равными долями. Периодичность погашения основного долга: ежемесячно равными долями; вознаграждения: ежемесячно</t>
  </si>
  <si>
    <t>Гурман</t>
  </si>
  <si>
    <t>Расширение деятельности по производству замороженных продуктов и пиццы</t>
  </si>
  <si>
    <t>Метод погашения: Аннуитет. Периодичность погашения основного долга и вознаграждения: ежемесячно</t>
  </si>
  <si>
    <t>Айс-плюс</t>
  </si>
  <si>
    <t>Расширение деятельности по переработке молока и по производству мороженого</t>
  </si>
  <si>
    <t>10 Производство продуктов питания</t>
  </si>
  <si>
    <t>Қаржас</t>
  </si>
  <si>
    <t>Организация и развитие деятельности по предоставлению жилья.</t>
  </si>
  <si>
    <t>Samal Cakes в лице Асановой Самал Адилхановны</t>
  </si>
  <si>
    <t>Расширение деятельности по производству кондитерских изделий</t>
  </si>
  <si>
    <t>Kaz Eco Gas LTD18</t>
  </si>
  <si>
    <t>1) Метод погашения: ОД – ежемесячно равными долями, начиная с сентября 2022 года; Вознаграждение – ежемесячно;  Период доступности – 16 месяцев. Вид продукта: Невозобновляемая кредитная линия</t>
  </si>
  <si>
    <t>Невозобновляемая кредитная линия; Погашение основного долга: ежемесячно, аннуитет; Погашение вознаграждения: ежемесячно. Созаемщик без права освоения: Иманкулова Сауле Кабиевна (ИИН: 570709400345); Созаемщик с правом освоения: ИП Тулеубеков, в лице Тулеубекова Дамира Тарлыковича (ИИН: 771215300823, субъект микропредпринимательства).</t>
  </si>
  <si>
    <t>Созаемщики без права освоения: ТОО «Айс», ТОО «Milker», ТОО «Фирма Жандос и К», ТОО «Акмаржан»</t>
  </si>
  <si>
    <t>Raimbek - Agro</t>
  </si>
  <si>
    <t>Пополнение оборотных средств (Расширение деятельности по производству молока)</t>
  </si>
  <si>
    <t>"Goldman and Young"</t>
  </si>
  <si>
    <t>Развитие деятельности по производству продуктов химической промышленности (инвестиции)</t>
  </si>
  <si>
    <t>1. Метод погашения: Дифференцированный (равными долями) ОД – ежемесячно, равными долями Вознаграждения – Ежемесячно; 2. Созаемщик без права освоения: ТОО «Hospital Management Group»; 3.Невозобновляемая кредитная линия.</t>
  </si>
  <si>
    <t>PURE PACK</t>
  </si>
  <si>
    <t>Расширение деятельности по производству  минеральных вод и других безалкогольных напитков</t>
  </si>
  <si>
    <t>График погашения основного долга-ежемесячно ,равными долями. График погашения вознаграждения-ежемесячно.</t>
  </si>
  <si>
    <t>Расширение деятельности по производству батарей и аккумуляторов</t>
  </si>
  <si>
    <t>Не возобновляемая кредитная линия (НКЛ) - 624 000 000 тенге, Возобновляемая кредитная линия (ВКЛ) - 624 000 000 тенге. Погашение ОД: НКЛ: Ежемесячно, равными долями, начиная с 7 (седьмого) месяца; ВКЛ: Ежемесячно, равными долями, начиная с 5 (пятого) месяца; Вознаграждения: Ежемесмячно. Льготный период по ОД: НКЛ – 6 месяцев, ВКЛ – 4 месяца.</t>
  </si>
  <si>
    <t>Модернизация производства безалкогольных напитков, минеральных вод и других вод в бутылках</t>
  </si>
  <si>
    <t>Не возобновляемая кредитная линия. Метод погашения: ОД – ежемесячно равными долями; Вознаграждения – ежемесячно.</t>
  </si>
  <si>
    <t>ABADAN - SUCCESSFUL</t>
  </si>
  <si>
    <t>Организация деятельности школы</t>
  </si>
  <si>
    <t>1.	Невозобновляемая кредитная линия  2.	Порядок погашения ОД – ежемесячно после окончания льготного периода (льготный период 6 месяцев),  далее  ежемесячно равными долями 3.	Созаемщик без право освоения  - ТОО «Алтын Адам тігін фабрикасы» (БИН131140028369) 4.	Созаемщик без право освоения – ИП Калмуратова Д.Б, (ИИН830407401238)</t>
  </si>
  <si>
    <t>ProfMedService</t>
  </si>
  <si>
    <t>Невозобновляемый лимит</t>
  </si>
  <si>
    <t>Акорда капитал</t>
  </si>
  <si>
    <t>Расширение торговой деятельности</t>
  </si>
  <si>
    <t>1. Возобновляемая кредитная линия. 2. Период доступности - 12 месяцев. 3. Льготный период: основной долг - 4 месяца по каждому отдельному траншу; вознаграждение - нет. 4. Метод погашения: основной долг - ежемесячно равными долями, начиная с 5-го месяца по каждому выдаваемому траншу, вознаграждение - ежемесячно.</t>
  </si>
  <si>
    <t>Медицинская фирма "Гиппократ"</t>
  </si>
  <si>
    <t>Развитие деятельности в области здравохранения</t>
  </si>
  <si>
    <t>1. Невозобновляемая кредитная линия;  2. График погашения: основной долг – ежемесячно равными долями, по истечении льготного периода 6 месяцев</t>
  </si>
  <si>
    <t>Строительство второй очереди Индустриально-технологического парка в г.Кокшетау</t>
  </si>
  <si>
    <t>Невозобновляемая кредитная линия.  Погашение ОД: Равными долями, ежемесячно Погашение вознаграждения: Ежемесячно</t>
  </si>
  <si>
    <t>Yu kids island Детский сад Zhuldiz-ardak</t>
  </si>
  <si>
    <t>Невозобновляемая кредитная линия</t>
  </si>
  <si>
    <t>Ботагоз</t>
  </si>
  <si>
    <t>Организация деятельности образования</t>
  </si>
  <si>
    <t>Невозобновляемая кредитная линия,  Порядок и сроки погашения ОД: – Начиная с октября 2022 года, ежемесячно равными долями.  Порядок и сроки погашения вознаграждения: - Ежемесячно.</t>
  </si>
  <si>
    <t>"SMART TECHNOLOGICAL SCHOOL"</t>
  </si>
  <si>
    <t>Инвестиции (приобретение здания для предоставления услуг детского сада и школы)</t>
  </si>
  <si>
    <t>1) Созаемщик без права освоения:  - ТОО «Детский сад «Планета Детства» - ТОО «Realty Express» - ТОО «Servis-Express» -ТОО «Оne store» 2) Вторичный ОКЭД: 85100 Дошкольное образование. 3) Льготный период по оплате основного долга: 6 месяцев. Метод погашения: дифференцированный (равными долями). Периодичность погашения основного долга: ежемесячного по истечении льготного периода. Периодичность погашения вознаграждения: по субсидируемой и не субсидируемой части ежемесячно.</t>
  </si>
  <si>
    <t>QUANTUM STEM SCHOOL</t>
  </si>
  <si>
    <t>Строительство частной школы в г.Нур-Султан</t>
  </si>
  <si>
    <t>Невозобновляемая кредитная линия.  Метод погашение ОД: Начиная с 13 месяца, ежемесячно, равными долями, отсрочка по ОД 12 месяцев.  Погашение вознаграждение - ежемесячно</t>
  </si>
  <si>
    <t>Строительство школы космических технологии</t>
  </si>
  <si>
    <t>Отсрочка по возврату ОД: до 36 месяцев с даты выдачи транша, но не более 1/3 срока транша. График погашения основного долга: Ежемесячно, после истечения льготного периода, с индивидуальным графиком погашения: в период с июня по август (включительно) установить не более 30% от суммы ежемесячного платежа, приходящегося на период с сентября по май, остаток суммы основного долга распределить равными долями с сентября по май (включительно) до конца срока траншей. График погашения вознаграждения: ежемесячно</t>
  </si>
  <si>
    <t>Кулжанова Тамара Табылгановна</t>
  </si>
  <si>
    <t>Открытие пекарни по производству хлебобулочных, мучных и кондитерских изделий</t>
  </si>
  <si>
    <t>ALANDA CLUB</t>
  </si>
  <si>
    <t>Переоснащение медицинского центра "ALANDA"</t>
  </si>
  <si>
    <t>1. Невозобновляемая кредитная линия;  2. График погашения: основной долг – ежемесячно равными долями, по истечении льготного периода 12 месяцев;  3. Созаемщики без права освоения: ТОО «Аланда-клуб», ТОО «ALANDA», ТОО «GLION» (ГЛИОН), ИП Галиуллин В.М., ТОО «Alanda Clinic», ТОО фирма «ОАЗИС-1», ТОО «Клиника Аланда»</t>
  </si>
  <si>
    <t>КЕСЕФ</t>
  </si>
  <si>
    <t>Жана Роса</t>
  </si>
  <si>
    <t>1.Невозобновляемая часть – 400 000 000 тенге. Срок кредита/траншей и срок субсидирования – 60 месяцев. Возобновляемая часть - 250 000 000 тенге. Срок кредита - 36 месяцев, Срок траншей – до 12 месяцев, Срок субсидирования – 36 месяцев. 2.Погашение основного долга: Невозобновляемая часть - Ежемесячно, равными долями начиная с апреля месяца по сентябрь ежегодно до конца срока финансирования, при этом с октября месяца по март месяц ежегодно до конца срока финансирования по 100 000 тенге. Возобновляемая часть - Ежемесячно равными долями начиная с марта месяца по октябрь ежегодно до конца срока финансирования. 3. Отсрочка по погашению основного долга по возобновляемой части – с ноября месяца по февраль месяц ежегодно до конца срока финансирования, но не более 1/3 срока транша. Погашение вознаграждения: ежемесячно.</t>
  </si>
  <si>
    <t>"Коррекционный ясли - детский сад "Тілашар"</t>
  </si>
  <si>
    <t>Организация деятельности дошкольного образования</t>
  </si>
  <si>
    <t>1)Созаемщик без права освоения - Кыстаубаев Алишер Рахматуллаевич; 2)Невозобновляемая кредитная линия; 3)Погашение ОД: Ежемесячно, аннуитетными платежами начиная  с 7-го месяца; Погашение вознаграждения: Ежемесячно.</t>
  </si>
  <si>
    <t>CA GARDEN SCHOOLS</t>
  </si>
  <si>
    <t>Организация деятельности по открытию частной школы</t>
  </si>
  <si>
    <t>Льготный период:12 месяцев Погашение основного долга: 12 месяцев, далее равными долями ежемесячно. Погашение вознаграждения: Ежемесячно. Вторичный ОКЭД 85100 – Дошкольное образование.</t>
  </si>
  <si>
    <t>1.	Невозобновляемая кредитная линия.  2.	Порядок погашения ОД – ежемесячно, аннуитетными платежами, начиная с 13 месяца. 3.	Созаемщик без права освоения  - ТОО «Бекназ и К» (БИН 031240002103).</t>
  </si>
  <si>
    <t>Медиа-Фарм</t>
  </si>
  <si>
    <t>Развитие текущей медицинской деятельности</t>
  </si>
  <si>
    <t>1. Невозобновляемая кредитная линия;  2. График погашения: основной долг – ежемесячно равными долями;  3. Созаемщики без права освоения: ТОО МФ «Гиппократ», Хохлова Н.Ю.</t>
  </si>
  <si>
    <t>"Каз-Диа-Тест"</t>
  </si>
  <si>
    <t>Расширение деятельности по производству фармацевтических препаратов</t>
  </si>
  <si>
    <t>Лимит 1:  Возобновляемая кредитная линия. 1.	Порядок и сроки погашения ОД: – ежемесячно равными долями. по истечению льготного периода (4 месяца с даты выдачи каждого транша, но не более 1/3 срока транша).   2.	Порядок и сроки погашения вознаграждения: - ежемесячно. Лимит 2: 1.	Невозобновляемая кредитная линия. 2.	Порядок и сроки погашения ОД: – ежемесячно равными долями. по истечению льготного периода (10 месяцев с даты выдачи каждого транша).   3.	Порядок и сроки погашения вознаграждения: - ежемесячно.</t>
  </si>
  <si>
    <t>1) Возобновляемая кредитная линия;  2) Погашение ОД: - Транши сроком до 3-х месяцев – ежемесячно равными долями, начиная со 2-го месяца. - Транши сроком до 6-и месяцев – ежемесячно равными долями, начиная с 3-го месяца. - Транши сроком до 9-и месяцев – ежемесячно равными долями, начиная с 4-го месяца. - Транши сроком до 12-и месяцев – ежемесячно равными долями, начиная с 5-го месяца; Проценты-ежемесячно; )</t>
  </si>
  <si>
    <t>1.График погашения основного долга: с мая по декабрь каждого года, ежемесячно, равными долями, вознаграждения: ежемесячно; 2.Отсрочка по возврату основного долга: с января по апрель каждого года, но не более 1/3 продолжительности срока транша; 3.Дополнительный ОКЭД проекта: 23612 Производство стеновых блоков</t>
  </si>
  <si>
    <t>PBS-TEMIR. Primer Business Stroi</t>
  </si>
  <si>
    <t>Расширение деятельности по производству пластиковых окон и дверей</t>
  </si>
  <si>
    <t>ДАРХАН-АС</t>
  </si>
  <si>
    <t>Расширение деятельности по производству пищевой йодированной соли</t>
  </si>
  <si>
    <t>1.	Возобновляемая кредитная линия; 2.	Созаемщики без права освоения – ТОО «Созактұз», ТОО «Созакотын», ФЛ Сапарова Луиза Муратқызы 3.	Срок траншей – до 18 месяцев, но не более срока кредитной линии</t>
  </si>
  <si>
    <t>Завод Авангард</t>
  </si>
  <si>
    <t>Создание завода по обработке и производству стекольных конструкций из листового стекла</t>
  </si>
  <si>
    <t>1)Лимит 1: невозобновляемый кредитный лимит; Сумма лимита – 2 895 302 000 тенге; Целевое назначение: -на сумму не более 912 500 000 тенге – инвестиции (строительство производственного здания), -на сумму не более 1 982 802 000 тенге – инвестиции (приобретение производственного оборудования); Срок кредита и срок субсидирования – 84 месяца; Порядок погашения основного долга: льготный период до 12 месяцев для каждого транша, далее ежемесячно равными долями;   2)Лимит 2: возобновляемый кредитный лимит; Сумма лимита – 477 897 000 тенге; Целевое назначение: пополнение оборотных средств (приобретение сырья/расходы, связанные с производством); Срок кредита и срок субсидирования – 36 месяцев; Порядок погашения основного долга: льготный период до 6 месяцев для каждого транша, далее ежемесячно равными долями; 3)Собственное участие в проекте 934 988 512 тенге; 4)Не допускается финансирование на цели проведения расчетов по налоговым и иным обязательным платежам, оплате текущих платежей по обслуживанию кредитов, займов и договоров лизинга.</t>
  </si>
  <si>
    <t>Уральская птицефабрика</t>
  </si>
  <si>
    <t>Расширение деятельности по обработке или расфасовки мяса, производство  свежего или замороженного мяса домашней птицы</t>
  </si>
  <si>
    <t>1.Погашение ОД – ежемесячно равными долями, вознаграждение – ежемесячно; 2. Собственное участие в реализации проекта не ниже 10 % от общей стоимости реализации проекта.</t>
  </si>
  <si>
    <t>1.Погашение ОД – ежемесячно равными долями, вознаграждение – ежемесячно; 2. Собственное участие в реализации проекта не ниже 10 % от общей стоимости реализации проекта. 3. Возобновляемая кредитная линия</t>
  </si>
  <si>
    <t>ТехноСкаут</t>
  </si>
  <si>
    <t>Расширение деятельности по производству и реализации полиэтиленовых пакетов</t>
  </si>
  <si>
    <t>1)	Лимит №1: сумма  - 700 000 000 тенге, цель – инвестиции, срок кредита и субсидирования – 84 месяца, льготный период по ОД – 12 месяцев 2)	Лимит №2: сумма  - 85 000 000 тенге, цель – ПОС, срок кредита и субсидирования – 36 месяцев. Возобновляемая кредитная линия. Созаемщик с правом освоения ТОО «Поливест» (БИН 041040008351)</t>
  </si>
  <si>
    <t>ДО АЛАҚАЙ</t>
  </si>
  <si>
    <t>Производственный кооператив "Сельскохозяйственный производственный кооператив "ДАМУ АГРО"</t>
  </si>
  <si>
    <t>Организация деятельности по переработке хлопкового сырца</t>
  </si>
  <si>
    <t>A-Сельское, лесное и рыбное хозяйство</t>
  </si>
  <si>
    <t>01630-Виды сельскохозяйственной деятельности после сбора урожая</t>
  </si>
  <si>
    <t>1. Невозобновляемая кредитная линия 2. Срок субсидирования займов 60 мес. 3. Порядок и сроки погашения основного долга: ежемесячно, аннуитетными платежами, начиная с февраля месяца 2022 года. 4. Порядок и сроки погашения вознаграждения: ежемесячно.</t>
  </si>
  <si>
    <t>Торгово-логистический центр «JOLAMAN»</t>
  </si>
  <si>
    <t>Завершение строительства оптово-распределительного центра</t>
  </si>
  <si>
    <t>Льготный период по оплате ОД - до января 2022 года, с января 2022 года - оплата ОД равными долями до конца срока финансирования.</t>
  </si>
  <si>
    <t>Абдазимов в лице Абдазимова Кадиржона Аматниязовича</t>
  </si>
  <si>
    <t>Организация деятельности по производству пластиковых окон</t>
  </si>
  <si>
    <t>1. Займ-1 – 5 500 000,0 тенге (инвестиции (покупка оборудования для производства цеха) 2. Займ-2 – 3 000 000,0 тенге (пополнение оборотных средств (закуп сырья для производства) 3. Срок кредита и субсидирования: 36 месяцев.</t>
  </si>
  <si>
    <t>КАЗ ЭНЕРГО ПАУЭР</t>
  </si>
  <si>
    <t>Расширение деятельности по производству электрораспределительной и регулирующей аппаратуры</t>
  </si>
  <si>
    <t>Возобновляемая кредитная линия: Лимит 1 - Пополнение оборотных средств – 2 400 000 000 тенге; Погашение ОД: Ежемесячно, равными долями, по истечению льготного периода; Вознаграждения: Ежемесячно. Льготный период по основному долгу 4 месяца с даты выдачи каждого транша, но не более 1/3 срока траншей. Невозобновляемая кредитная линия: Лимит 2 – Инвестициии – 4 168 774 082 тенге. Погашение ОД: Ежемесячно, равными долями, по истечению льготного периода; Вознаграждения: Ежемесмячно Льготный период по основному долгу 10 месяцев с даты выдачи каждого транша</t>
  </si>
  <si>
    <t>BEST MILL</t>
  </si>
  <si>
    <t>Расширение текущей деятельности в сфере производства муки</t>
  </si>
  <si>
    <t>1. Возобновляемая кредитная линия;  2. График погашения: основной долг – ежемесячно равными долями, начиная с 7-го месяца;  3. Созаемщики без права освоения: ТОО «SPACE», ТОО "Карташ", ТОО "Gloria Grain", ТОО "Tasty Taldy Astyk"</t>
  </si>
  <si>
    <t>Мибеко</t>
  </si>
  <si>
    <t>Расширение деятельности по производству муки и круп</t>
  </si>
  <si>
    <t>Порядок и сроки погашения ОД: ежемесячно, равными долями, начиная с 5 месяца. Порядок и сроки погашения вознаграждения: ежемесячно. Добавочный код ОКЭД проекта: 10612 – Производство круп. Возобновляемая кредитная линия.</t>
  </si>
  <si>
    <t>Поликлиника №5 города Костанай</t>
  </si>
  <si>
    <t>Лимит В4 – Возобновляемый лимит. Лимит H2 – Невозобновляемый лимит. Сумма и валюта кредита, которая подлежит субсидированию: Лимит Н2 – 32 000 000 тенге; Лимит В4 – 10 000 000 тенге. Срок кредита: Лимит Н2 – 60 месяцев; Лимит В4 – 36 месяцев. Срок субсидирования: Лимит Н2 – 60 месяцев; Лимит В4 – 36 месяцев. Порядок и сроки погашения основного долга: Лимит Н2 – ежемесячно, равными долями, по истечении льготного периода 10 месяцев; льготный период по ОД – до 10 месяцев. Лимит В4 – ежемесячно, равными долями, по истечении льготного периода 3 месяца; льготный период по ОД – до 3 месяцев. Порядок и сроки погашения вознаграждения: Лимит Н2 – Ежемесячно; Лимит В4 – Ежемесячно.</t>
  </si>
  <si>
    <t>МИЛХ</t>
  </si>
  <si>
    <t>Развитие деятельности по переработке молока и производства сыра</t>
  </si>
  <si>
    <t>Возобновляемая кредитная линия. Порядок погашения основного долга: ежемесячно, равными долями, начиная с 4-го месяца кредитования (по каждому траншу), в случае выдачи транша сроком менее 4-х (Четыре) месяцев, льготный период по погашению основного долга не применять. Порядок погашения вознаграждения: ежемесячно.</t>
  </si>
  <si>
    <t>"Orion Medicals" ("Орион Медикалз")</t>
  </si>
  <si>
    <t>Расширение деятельности больницы широкого профиля</t>
  </si>
  <si>
    <t>ДЖАНБАУОВ К.Т. в лице Джанбауова Куралбека Турганбаевича</t>
  </si>
  <si>
    <t>Расширение деятельности по производству полиэтиленовых пакетов</t>
  </si>
  <si>
    <t>Лимит 1: Цель кредита: Инвестиции (на приобретение оборудования); сумма лимита - 12 000 000 тенге, срок кредита и субсидирования – 60 месяцев; Льготный период по оплате ОД 3 месяца. Лимит 2: Цель кредита: Пополнение оборотных средств (приобретение сырья для производства пластиковой/полиэтиленовой тары); сумма лимита - 10 000 000 тенге, срок кредита и субсидирования – 36 месяцев;</t>
  </si>
  <si>
    <t>"DALA-CONSTRUCTION.KZ"</t>
  </si>
  <si>
    <t>Организация деятельности домостроительного комбината</t>
  </si>
  <si>
    <t>1)Погашение ОД: Отсрочка на 12 месяцев, начиная с 13-го по 36-й месяц включительно в сумме не более 30 000 000 тенге в год от всей суммы КЛ, оставшуюся сумму ОД распределить, начиная с 37-го месяца ежемесячно равными долями; 2)Собственное участие в проекте 682 369 902 тенге.</t>
  </si>
  <si>
    <t>Ясли сад "Ай жұлдыз"</t>
  </si>
  <si>
    <t>Строительство учреждения дошкольного, начального или общего среднего образования</t>
  </si>
  <si>
    <t>Льготный период по оплате ОД – 6 месяцев.</t>
  </si>
  <si>
    <t>1)Погашение ОД: Отсрочка на 12 месяцев, начиная с 13-го по 36-й месяц включительно в сумме не более 30 000 000 тенге в год от всей суммы КЛ, оставшуюся сумму ОД распределить, начиная с 37-го месяца ежемесячно равными долями; 2) Собственное участие в проекте 682 369 902 тенге.</t>
  </si>
  <si>
    <t>ЭкоМол Сергеевка</t>
  </si>
  <si>
    <t>Расширение деятельности переработки молока</t>
  </si>
  <si>
    <t>Погашение основного долга ежемесячно аннуитетными платежами, отсрочка по погашению  3 месяца. Вознаграждения - ежемесячно.</t>
  </si>
  <si>
    <t>Тултебаев Нурлан Утелович</t>
  </si>
  <si>
    <t>Созаемщик – ТОО «Общеобразовательная школа имени Абылай Хана» (БИН 210640024448, субъект малого предпринимательства)</t>
  </si>
  <si>
    <t>Royal food</t>
  </si>
  <si>
    <t>Расширения производства пряностей и приправ</t>
  </si>
  <si>
    <t>1.Невозобновляемая кредитная линия. 2.Порядок и сроки погашения основного долга – ежемесячно, аннуитетный метод (с погашением равными платежами). 3. Порядок и сроки погашения вознаграждения -   ежемесячно.</t>
  </si>
  <si>
    <t>Адиагро</t>
  </si>
  <si>
    <t>Развитие деятельности в сфере производства муки</t>
  </si>
  <si>
    <t>Порядок погашения основного долга: ежемесячно, аннуитетным методом погашения, после истечения льготного периода 6 (Шесть) месяцев. Порядок погашения вознаграждения: ежемесячно</t>
  </si>
  <si>
    <t>"Медицинский центр "РайМед"</t>
  </si>
  <si>
    <t>Расширение деятельности в сфере производства муки в г.Караганда</t>
  </si>
  <si>
    <t>Научно-клинический центр кардиохирургии и трансплантологии</t>
  </si>
  <si>
    <t>Расширение  деятельности предоставления медицинских услуг по кардиологии</t>
  </si>
  <si>
    <t>погашение ОД: ежемесячно,  равными долями, вознаграждение-ежемесячно.</t>
  </si>
  <si>
    <t>Бураков Владимир Николаевич</t>
  </si>
  <si>
    <t>Организация деятельности по производству продуктов из мяса</t>
  </si>
  <si>
    <t>10130-Производство продуктов из мяса и мяса сельскохозяйственной птицы</t>
  </si>
  <si>
    <t>Порядок и сроки погашения ОД: аннуитет, ежемесячно. Порядок и сроки погашения вознаграждения: ежемесячно.</t>
  </si>
  <si>
    <t>Milk Project</t>
  </si>
  <si>
    <t>Расширение деятельности по переработке молока (120 млн. тг)</t>
  </si>
  <si>
    <t>1) Вид финансирования - возобновляемая кредитная линия.  2) Порядок погашения: ОД ежемесячно, равными долями; Вознаграждение – ежемесячно.</t>
  </si>
  <si>
    <t>Расширение деятельности по переработке молока (80 млн. тг)</t>
  </si>
  <si>
    <t>Организация деятельности дошкольного учреждения</t>
  </si>
  <si>
    <t>85100 Дошкольное (доначальное) образование</t>
  </si>
  <si>
    <t>Основной долг: ежемес.платежи каждого 27 числа месяца.  - льготный период до 27.12.2021г. для каждого выданного транша, при этом платеж 27.12.2024г. установить в следующем размере: (сумма транша/сумма лимита)*700 000 000 тенге.   - разницу между суммой транша и платежом за 27.12.2024г. распределить равными долями в период с 27.12.2021г. до конца срока транша (при этом сумма одного ежемес.платежа не более 100 000 тенге).  - остаток ОД (при  наличии) в конце срока  транша.  Вознаграждения: ежемесячно.</t>
  </si>
  <si>
    <t>Развитие деятельности по производству молочной продукции (инвестиции)</t>
  </si>
  <si>
    <t>1. Невозобновляемая кредитная линия; 2. Льготный период по погашению основного долга – до 6 месяцев включительно, но не более 1/3 срока транша; 3. Погашение основного долга – ежемесячно равными долями, по истечении льготного периода. 4. Погашение вознаграждения – ежемесячно. 5. Созаемщик с правом освоения: ТОО «Дәнегүл» 6. Созаемщики без права освоения: Бегимбетов Абдикали Бостекбаевич, Сатыбалдиева Галия Раимбековна</t>
  </si>
  <si>
    <t>MOLBID</t>
  </si>
  <si>
    <t>1. Созаемщик без права освоения ИП «Лесняк О.В.» 2. Возобновляемая кредитная линия. 3. Срок траншей до 6 месяцев.  4. Погашение ОД-ежемесячно равными долями, вознаграждение-ежемесячно.</t>
  </si>
  <si>
    <t>Еврострой</t>
  </si>
  <si>
    <t>Расширение деятельности по производству железобетонных и бетонных конструкций и изделий</t>
  </si>
  <si>
    <t>1.	Сумма кредита – 449 000 000 тенге: НКЛ – 372 000 000 тенге; ВКЛ – 77 000 000 тенге; 2.	Срок кредита и срок субсидирования: НКЛ – 108 месяцев; ВКЛ – 36 месяцев; 3.	Срок вознаграждения; НКЛ – 14,5%; ВКЛ – 13% 4.	Субсидируемая часть ставки вознаграждения: НКЛ – 8,5%; ВКЛ – 7%; 5.	Льготный период по погашению основного долга по НКЛ – 6 месяцев, но не более 1/3 срока транша; 6.	Созаемщик без права освоения– ТОО «Компас Сервис»;</t>
  </si>
  <si>
    <t>"Кушенова М.Б.", в лице Кушеновой Меруерт Бактыгалиевны</t>
  </si>
  <si>
    <t>Организация  деятельности цеха по производству одежды</t>
  </si>
  <si>
    <t>Погашение ОД – ежемесячно аннуитетными платежами, с отсрочкой по погашению 3 месяца;  вознаграждение– ежемесячно;</t>
  </si>
  <si>
    <t>1.	Отдельный банковский займ; 2.	Созаемщики без права освоения – ТОО «Созактұз», ТОО «Созакотын», ФЛ Сапарова Луиза Муратқызы 3.	Льготный период по ОД – 3 месяца</t>
  </si>
  <si>
    <t>ЮНИКС</t>
  </si>
  <si>
    <t>1)Возобновляемая кредитная линия; 2)Погашение ОД: ежемесячно, равными долями по окончанию льготного периода, отсрочка по возврату ОД – до 4-х месяцев включительно с даты выдачи транша, но не более одной 1/3 срока транша; 3)Не допускается финансирование на цели проведения расчетов по налоговым и иным обязательным платежам, оплате текущих платежей по обслуживанию кредитов, займов и договоров лизинга.</t>
  </si>
  <si>
    <t>Ерсад-2021</t>
  </si>
  <si>
    <t>Организация деятельности по производству нетканных текстильных изделий</t>
  </si>
  <si>
    <t>13950-Производство нетканых изделий, за исключением одежды</t>
  </si>
  <si>
    <t>1. Льготный период по ОД – 20 месяцев; 2. Погашение ОД – ежемесячно равными долями по истечению льготного периода 20 месяцев;   3. Погашение вознаграждения ежемесячно</t>
  </si>
  <si>
    <t>Медком Казахстан</t>
  </si>
  <si>
    <t>Организация деятельности по производству атравматических игл и шовного материала</t>
  </si>
  <si>
    <t>32502-Производство медицинских инструментов, аппаратов  и оборудования</t>
  </si>
  <si>
    <t>1. Созаемщик без права освоения ТОО «ШерКомСервис» 2. Погашение ОД-ежемесячно аннуитетными платежами, вознаграждение-ежемесячно.</t>
  </si>
  <si>
    <t>МАНСАРД</t>
  </si>
  <si>
    <t>Производство сборных железобетонных и бетонных конструкций и изделий</t>
  </si>
  <si>
    <t>ВКЛ: Погашение ОД начиная с 4 месяца Возобновляемая кредитная линия – 30 000 000 тенге Срок кредита ВКЛ-12 месяцев</t>
  </si>
  <si>
    <t>Клиника Хадиша</t>
  </si>
  <si>
    <t>Усть-Каменогорский завод промышленной арматуры</t>
  </si>
  <si>
    <t>Увеличение объемов на действующем производстве промышленной запорной арматуры для ЖКХ</t>
  </si>
  <si>
    <t>28140-Производство прочих кранов и вентилей</t>
  </si>
  <si>
    <t>1) Возобновляемая кредитная линия; 2) Погашение ОД – по окончанию трети продолжительности срока транша, далее ежемесячно равными долями, вознаграждение - ежемесячно; 3) Пополнение оборотных средств в рамках инвестиционных проектов 60 млн. тенге (заявка 35495) и 195 млн. тенге (заявка 35500)</t>
  </si>
  <si>
    <t>Расширение деятельности по производству топленного молока</t>
  </si>
  <si>
    <t>Льготный период по ОД – 24 мес., но не более августа  2023г. Далее погашение ОД: 25-36 мес – 5% ежемесячно равными долями  от суммы каждого транша 37-60 мес – 20% ежемесячно равными долями  от суммы каждого транша 61-101 мес – 51% ежемесячно равными долями  от суммы каждого транша С 102 месяца до конца срока кредитной линии – 24% ежемесячно равными долями от суммы каждого транша</t>
  </si>
  <si>
    <t>МОРОЗОВА НИНА ВЛАДИМИРОВНА</t>
  </si>
  <si>
    <t>Организация деятельности по производству пленочных пакетов (фасовки)</t>
  </si>
  <si>
    <t>Порядок погашения основного долга: ежемесячно равными долями; вознаграждения: ежемесячно</t>
  </si>
  <si>
    <t>1)Невозобновляемая кредитная линия 2) Сроки траншей ДБЗ – 60 мес.</t>
  </si>
  <si>
    <t>Порядок погашения основного долга: ежемесячно, равными долями; вознаграждения: ежемесячно</t>
  </si>
  <si>
    <t>Донидент</t>
  </si>
  <si>
    <t>Расширение стоматологической деятельности</t>
  </si>
  <si>
    <t>ТОВАРИЩЕСТВО С ОГРАНИЧЕННОЙ ОТВЕТСТВЕННОСТЬЮ "ПРИМА КУС"</t>
  </si>
  <si>
    <t>Птицекомплекс замкнутого цикла по производству и переработке мяса бройлера» по адресу: Алматинская область, Уйгурский район, Кыргызсайский сельский округ, из земель запаса района, уч. «Бактыкұрай</t>
  </si>
  <si>
    <t>Соглашение 1:  Н1: Льготный период по основному долгу до 36 месяцев с даты выдачи каждого транша, но не более 1/3 каждого транша. В1: Льготный период по основному долгу до 4 месяцев с даты выдачи каждого транша, но не более 1/3 каждого транша. Соглашение 2: Н4: Льготный период по основному долгу до 36 месяцев с даты выдачи каждого транша, но не более 1/3 каждого транша.   Метод погашения основного долга и вознаграждения: ежемесячно равными долями по истечению льготного периода.</t>
  </si>
  <si>
    <t>Развитие деятельности в области здравоохранения</t>
  </si>
  <si>
    <t>1. Невозобновляемая кредитная линия;  2. График погашения: основной долг – ежемесячно равными долями</t>
  </si>
  <si>
    <t>Шойбек А.М.  в лице Шойбек Айгерім Мейірханқызы</t>
  </si>
  <si>
    <t>Организация деятельности цеха по пошиву медицинских защитных костюмов и масок</t>
  </si>
  <si>
    <t>ДОС</t>
  </si>
  <si>
    <t>1)Возобновляемая кредитная линия; 2)Погашение ОД: ежемесячно, равными долями начиная с 4-го месяца; 3)Не допускается финансирование на цели проведения расчетов по налоговым и иным обязательным платежам, оплате текущих платежей по обслуживанию кредитов, займов и договоров лизинга.</t>
  </si>
  <si>
    <t>Arystan trade в лице Умиралиевой Айжан Джамбуловны</t>
  </si>
  <si>
    <t>Организация деятельности по производству готовых текстильных изделий, кроме одежды</t>
  </si>
  <si>
    <t>1)Порядок погашения ОД: ежемесячно аннуитет, по истечению льготного периода, льготный период по погашению ОД – 3 месяца; 2)Собственное участие в проекте 46 000 000 тенге.</t>
  </si>
  <si>
    <t>Цель финансирования (целевое назначение кредита) - Инвестиции: - Приобретение оборудования биологической очистки КОС; - Приобретение гибких резервуаров V-500 м3; - Приобретение компрессора GA90P A 7.5 APB 400; - Проектирование и строительство ВЛ-6кВ для базы транспорта и КОС в районе Карабатан; - Проектирование и строительство ВЛ-6кВ для КОС в районе Прорва.</t>
  </si>
  <si>
    <t>Агрофирма Тау</t>
  </si>
  <si>
    <t>Расширение деятельности по производству молочных продуктов</t>
  </si>
  <si>
    <t>Погашение ОД начиная с 4-го месяца.</t>
  </si>
  <si>
    <t>Kokshe Building Service</t>
  </si>
  <si>
    <t>1.	Возобновляемая кредитная линия; 2.	Основной долг - Ежемесячно, равными долями, начиная с 4-го месяца; Вознаграждение – ежемесячно.</t>
  </si>
  <si>
    <t>МиТ-ФАРМ +</t>
  </si>
  <si>
    <t>Организация и расширение деятельности по медицинским услугам.</t>
  </si>
  <si>
    <t>Невозобновляемая кредитная линия; Погашение основного долга: ежемесячно, равными долями.  Погашение вознаграждения: ежемесячно. Созаемщик (без права освоения): ТОО «АЗАТ»</t>
  </si>
  <si>
    <t>Есжанова И.Б. в лице Есжановой Индиры Базылбековны</t>
  </si>
  <si>
    <t>Организация деятельности предоставления услуг по проживанию</t>
  </si>
  <si>
    <t>1) Вид финансирования - невозобновляемая кредитная линия.  2) Порядок погашения: ОД ежемесячно, аннуитетными платежами, льготный период 5 месяцев; Вознаграждение – ежемесячно.</t>
  </si>
  <si>
    <t>Ecole Kazakhstan</t>
  </si>
  <si>
    <t>Организация деятельности в области образования.</t>
  </si>
  <si>
    <t>1.	Метод погашения ОД: Ежемесячно, равными долями по истечению льготного периода. 2.	Вознаграждения: Ежемесячно; 3.	Льготный период по ОД: 24 месяца с даты выдачи первого транша. 4.	Невозобновляемая кредитная линия.</t>
  </si>
  <si>
    <t>Павлодарсоль</t>
  </si>
  <si>
    <t>Расширение деятельности по добыче соли</t>
  </si>
  <si>
    <t>B-Горнодобывающая промышленность и разработка карьеров</t>
  </si>
  <si>
    <t>08930 - Добыча соли</t>
  </si>
  <si>
    <t>1. Невозобновляемая кредитная линия. Сумма финансирования 330 000 000 тенге, срок финансирования 84 месяца, срок субсидирования 84 месяца. Цель финансирования - Инвестиции:  - оплата строительно-монтажных работ; - оплата стройматериалов, сопутствующих материалов; - приобретение оборудования для цеха дробления и погрузки соли; - приобретение спец.техники: тракторы, фронтальные погрузчики, бульдозер, самосвал. Погашение ОД – ежемесячно, равными долями, начиная с 13 (тринадцатого) месяца с момента выдачи каждого транша.  Отсрочка по ОД – 12 мес. Погашение % - ежемесячно. 2. Возобновляемая кредитная линия. Сумма финансирования 51 000 000 тенге, срок финансирования 60 месяцев, срок субсидирования 36 месяцев. Цель финансирования – Пополнение оборотных средств. Погашение ОД – ежемесячно, равными долями, начиная с 7 (седьмого) месяца с момента выдачи каждого транша.  Отсрочка по ОД – 6 мес. Погашение % - ежемесячно 3. Созаемщик (без права освоения) – ТОО «Павлодарсоль Логистик».</t>
  </si>
  <si>
    <t>Зерновая индустрия-Астана</t>
  </si>
  <si>
    <t>Строительство отеля и объектов культурно-бытового обслуживания в пос.Бурабай</t>
  </si>
  <si>
    <t>Невозобновляемая кредитная линия.  Порядок погашения ОД – ежемесячно аннуитет после окончания льготного периода.  Льготный период по погашению основного долга – по декабрь 2021 года.  Порядок погашения вознаграждения – Ежемесячно Созаемщик (без права освоения): ТОО «АТИКО-Астана»</t>
  </si>
  <si>
    <t>Наша Клиника</t>
  </si>
  <si>
    <t>Модернизация и расширение деятельности по оказанию стоматологических услуг</t>
  </si>
  <si>
    <t>Kaz-Ir Agro (Каз-Ир Агро)</t>
  </si>
  <si>
    <t>Развитие деятельности по производству растительных масел</t>
  </si>
  <si>
    <t>1. Невозобновляемая кредитная линия; 2. Погашение основного долга – ежемесячно, равными долями с предоставлением отсрочки на срок не более 1/3 от срока траншей; Погашение вознаграждения – ежемесячно</t>
  </si>
  <si>
    <t>АЛАТАУ-ҚҰС</t>
  </si>
  <si>
    <t>Расширение деятельности по переработке и консервированию мяса сельскохозяйственной птицы</t>
  </si>
  <si>
    <t>Возобновляемая кредитная линия. Метод погашения: Основного долга аннуитет ежемесячно, равными долями; Вознаграждения ежемесячно.</t>
  </si>
  <si>
    <t>BINOM EDUCATION</t>
  </si>
  <si>
    <t>1) Погашение основного долга: начиная с 01.02.2022 года ежемесячно равными долями, за исключением следующих месяцев- июль, август ежегодно. Порядок уплаты вознаграждения: ежемесячно 2) Срок финансирования до 31.12.2026г. 3)Ежегодно до 30 марта следующего за отчетным периодом предоставлять в Фонд счета на оплату инвестиционных и операционных расходов с расшифровкой по статьям, а также подписанные акты об обеспечении технических и эксплуатационных характеристик объекта ГЧП (оригинал/копия, заверенная печатью БВУ).4. 1.	На период субсидирования по проекту, компании необходимо осуществлять деятельность в рамках заявленного ОКЭД 85310 Основное и общее среднее образование.</t>
  </si>
  <si>
    <t>Жанаозенский молочный завод</t>
  </si>
  <si>
    <t>Расширение деятельности по переработке молока и производству кисломолочных продукции</t>
  </si>
  <si>
    <t>Созаемщик без права освоения Молдакадыров Баймамбет Алимбетович</t>
  </si>
  <si>
    <t>Вагилевич В.И.</t>
  </si>
  <si>
    <t>Организация деятельности в сфере обработки камня</t>
  </si>
  <si>
    <t>График погашения основного долга: ежемесячно, равными долями, вознаграждения: ежемесячно</t>
  </si>
  <si>
    <t>iMAK TRADE</t>
  </si>
  <si>
    <t>Возобновляемая кредитная линия. Срок траншей до 18 месяцев.  Погашение ОД – ежемесячно аннуитет. Погашение % - ежемесячно.  Созаемщик (без права освоения) – Ахматова Любовь Никифоровна</t>
  </si>
  <si>
    <t>Saryopan Operating</t>
  </si>
  <si>
    <t>Организация деятельности по производству извести 1-го сорта</t>
  </si>
  <si>
    <t>23521-Производство извести и строительного гипса</t>
  </si>
  <si>
    <t>1.Невозобновляемая кредитная линия; 2.Метод погашения основного долга - ежемесячно, равными долями, по истечению льготного периода, вознаграждение - ежемесячно; 3.Отсрочка по возврату ОД - до 24 месяцев с даты подписания Соглашения, но не более 1/3 срока транша; 4. Сохранение/увеличение среднегодовой численности рабочих мест на основе данных налоговой декларации, в том числе данных по обязательным пенсионным взносам и (или) социальным отчислениям или достижения роста дохода (доход от реализации: стоимость реализованных товаров, работ, услуг от основной деятельности) на 10% после 3 (три) финансовых лет с даты решения финансового агентства</t>
  </si>
  <si>
    <t>Фуд академ</t>
  </si>
  <si>
    <t>Открытие цеха по производству булочек для гамбургеров</t>
  </si>
  <si>
    <t>10710-Производство хлебобулочных и мучных кондитерских изделий недлительного хранения</t>
  </si>
  <si>
    <t>Порядок погашения основного долга: ежемесячно, аннуитетными платежами; вознаграждения: ежемесячно</t>
  </si>
  <si>
    <t>BESKUDUK BR</t>
  </si>
  <si>
    <t>Строительство и организация производства по обработке натурального камня «Коралл»</t>
  </si>
  <si>
    <t>Порядок и сроки погашения ОД: Ежемесячно равными долями, с предоставлением льготного периода.12 месяцев.Индивидуальный график с января по март (включитительно) месяц на ежегодной основе, за исключением последнего года финансирования.Порядок и сроки погашения вознаграждения: Ежемесячно. Сумма кредита: 629 850 000 тенге, в том числе Лимит 1 – 251 000 000 тенге, Лимит 2 – 378 850 000 тенге</t>
  </si>
  <si>
    <t>Завод дорожных изделий</t>
  </si>
  <si>
    <t>Организация  деятельности по производству дорожных знаков/изделий.</t>
  </si>
  <si>
    <t>1) Порядок и сроки погашения ОД: Дифферинцированный метод (равными долями) , ежемесячно. Порядок и сроки погашения вознаграждения: Ежемесячно. Льготный период: 6 месяцев 2) Созаемщики без правом освоения: ТОО «Гранит-М», ТОО «Asem Construction», ТОО «Tech Integra»,  Абдрахманова Ляйля Киноятовна,   Садырбай Фархат Уәлиұлы, ТОО «ASP Services»,  Цхай Меруерт Киноятовна, Ангышпаева Кульзира, ТОО «Rayana Company 2021»</t>
  </si>
  <si>
    <t>Agrofish 2020</t>
  </si>
  <si>
    <t>Организация деятельности по производству рыбной продукции</t>
  </si>
  <si>
    <t>10200-Переработка и консервирование рыбы, ракообразных и моллусков</t>
  </si>
  <si>
    <t>1. Льготный период по погашению основного долга: 6 месяцев. 2. Погашение основного долга: Ежемесячно аннуитетными платежами, начиная с 7 месяца.  Погашение вознаграждения: Ежемесячно.</t>
  </si>
  <si>
    <t>Зенченко и Компания</t>
  </si>
  <si>
    <t>Развитие деятельности по производству продуктов питания</t>
  </si>
  <si>
    <t>Погашение основного долга – ежемесячно равными долями Погашение вознаграждения – ежемесячно</t>
  </si>
  <si>
    <t>Расширение деятельности для производство продуктов питание</t>
  </si>
  <si>
    <t>1.Возобновляемая кредитная линия; 2.Срок кредита: Рефинансирование задолженности из АО «Народный сберегательный Банк Казахстана» - до 20.07.2019г. Пополнение Оборотных Средств – 60 мес. 3.Погашение основного долга: по вновь выдаваемым траншам: Льготный период 6 месяцев, с 7-го по 9-й месяц по 3% от суммы основного долга равными долями каждый месяц, далее оставшиеся 97% ежемесячно равными долями до конца срока транша 4.Ставка вознаграждения: 12,5% по действующим траншам/субсидируемым траншам, 15% по вновь выдаваемым субсидированным траншам 5.Субсидируемая процентная ставка: по ставке вознаграждения 12,5% (6,5% субсидируемая процентная ставка), по ставке вознаграждения 15% (9% субсидируемая процентная ставка)</t>
  </si>
  <si>
    <t>"Format Mach Company" Инжиниринг - маркетинговая компания</t>
  </si>
  <si>
    <t>Развитие деятельности по производству железнодорожных локомотивов и подвижного состава</t>
  </si>
  <si>
    <t>30200-Производство железнодорожных локомотивов и подвижного состава (без ремонта)</t>
  </si>
  <si>
    <t>Созаемщики (без права освоения): ТОО «Литейное производство», ТОО «Format Group». Невозобновляемая кредитная линия. Погашение ОД – ежемесячно, равными долями.  Льготный период по погашению основного долга 12 месяцев с даты выдачи каждого транша Погашение % - ежемесячно.</t>
  </si>
  <si>
    <t>EPG PROMETHEUS SCHOOL</t>
  </si>
  <si>
    <t>Организация деятельности по реконструкции школы.</t>
  </si>
  <si>
    <t>1. Цель кредита - Оплата строительных и ремонтных работ по объекту, расположенному по адресу г.Алматы, Алмалинский район, улица Кабанбай батыра, 164, 164/1, а так же оплата расходов, направленных на приобретение оборудования и оснащение школы, в т.ч. приобретение основных средств и товарно-материальных запасов, благоустройство территории и пополнение оборотного капитала, направленного на оплату услуг маркетинга, охраной службы, аренды помещения и фонд оплаты труда сотрудников до марта 2022г, на сумму не более 60 000 000 тенге, Сумма кредита: Инвестиции – 1 919 259 250 тенге, ПОС – 60 000 000 тенге; 2. Метод погашения ОД: Ежемесячно, равными долями после окончания льготного периода в соответствии следующего графика: С 25 месяца по 36 месяц - равными долями в общей сумме не менее 4,6% от суммы займа. С 37 месяца по 48 месяц - равными долями в общей сумме не менее 14,8% от суммы займа. С 49 месяца по 60 месяц - равными долями в общей сумме не менее 21,6% от суммы займа. С 61 месяца по 72 месяц - равными долями в общей сумме не менее 22,8% от суммы займа. С 73 месяца по 84 месяц – остаток суммы равными долями; 3.	Вознаграждения: ежемесячно; Льготный период по Вознаграждению – 6 месяцев, начисленное вознаграждение за льготный период, распределить равными долями до конца срока займа; 4.	Льготный период по ОД: 24 месяца с момента финансирования (по июнь 2023г.) 5. Невозобновляемая кредитная линия; 6. Срок субсидирования :  Инвест - 80 месяцев, по 05.05.2028г. ПОС -36 месяцев.</t>
  </si>
  <si>
    <t>КОЗИН А.А. в лице Козина Александра Александровича</t>
  </si>
  <si>
    <t>1. Порядок погашения: Основной долг – ежемесячно, аннуитетными платежами. Вознаграждение – ежемесячно. 2. Возобновляемая кредитная линия. Срок траншей до 24 месяцев (включительно), но не более срока кредитной линии.</t>
  </si>
  <si>
    <t>Порядок погашения: Основной долг – начиная с 5-го месяца кредитования ежемесячно, аннуитетными платежами. Вознаграждение – ежемесячно</t>
  </si>
  <si>
    <t>Сактаганов Амир Жангабылович</t>
  </si>
  <si>
    <t>1.	Невозобновляемая кредитная линия – 220 000 000 тенге; Погашение ОД – Ежемесячно, равными долями, льготный период 7 месяцев; Вознаграждение – Ежемесячно. Целевое назначение – инвестиции; 2.	Невозобновляемая кредитная линия – 220 000 000 тенге; Погашение ОД – Ежемесячно, равными долями, льготный период 6 месяцев; Вознаграждение – Ежемесячно. Целевое назначение – инвестиции.</t>
  </si>
  <si>
    <t>Keremet-City</t>
  </si>
  <si>
    <t>1.	Невозобновляемая кредитная линия 2.	Погашение основного долга: Ежемесячно, равными долями начиная с 13-го месяца. Погашение вознаграждения: Ежемесячно.</t>
  </si>
  <si>
    <t>Ерпанаева Т.Ә. в лице Ерпанаевой Толғанай Әмірханқызы</t>
  </si>
  <si>
    <t>Порядок и сроки погашения основного долга: Ежемесячно, льготный период первые 3 (три) месяца. Порядок и сроки погашения вознаграждения: Ежемесячно.</t>
  </si>
  <si>
    <t>Keremet NaN</t>
  </si>
  <si>
    <t>Организация деятельности по производству хлеба, хлебобулочных и мучных кондитерских изделий и пр.</t>
  </si>
  <si>
    <t>Расширение деятельности по производству безалкогольных напитков, фруктовых и овощных соков, переработки молока, кроме консервирования, и производство сыров</t>
  </si>
  <si>
    <t>Возобновляемая кредитная линия. Сохранения/увеличения среднегодовой численности рабочих мест на основе данных налоговой декларации, в том числе данных по обязательным пенсионным взносам и (или) социальным отчислениям или налоговых выплат или увеличения объема производства (в денежном выражении) или достижения роста дохода (доход от реализации: стоимость реализованных товаров, работ, услуг от основной деятельности) на 10% по итогам 2 (два) года с даты решения рабочего финансового агентства о субсидировании по кредитным средствам, выдаваемым на цели 100% пополнения оборотных средств (предприятия, не освобожденные от уплаты налогов, обеспечивают увеличение налоговых выплат согласно требованиям Механизма).</t>
  </si>
  <si>
    <t>САЙЁРА в лице Муратовой Сайёры Хашимбековны</t>
  </si>
  <si>
    <t>Расширение деятельности пекарни</t>
  </si>
  <si>
    <t>1.	Возобновляемая кредитная линия.  Цель – Пополнение оборотных средств. Сумма - 2 500 000 тенге.   2.	Невозобновляемая кредитная линия.  Цель -  Инвестиции (на приобретение основных средств).  Сумма - 2 500 000 тенге.</t>
  </si>
  <si>
    <t>Усть-Каменогорский мукомольный комбинат</t>
  </si>
  <si>
    <t>Возобновляемая кредитная линия. Погашение ОД - ежемесячно, равными долями. Льготный период по погашению ОД - 4 месяца, но не более 1/3 срока транша. Погашение вознаграждения - ежемесячно.</t>
  </si>
  <si>
    <t>Детский сад "ТОЛАГАЙ"</t>
  </si>
  <si>
    <t>Расширение деятельности по оказанию услуг дошкольного образования</t>
  </si>
  <si>
    <t>Погашение основного долга ежемесячно равными долями, вознаграждение ежемесячно</t>
  </si>
  <si>
    <t>Medical Company Suncar City</t>
  </si>
  <si>
    <t>Расширение в области прочей деятельности в области здравоохранения</t>
  </si>
  <si>
    <t>86900-Прочая деятельность в области здравоохранения</t>
  </si>
  <si>
    <t>Метод погашения: ОД – Ежемесячно равными долями, начиная с 25-го месяца Вознаграждения - Ежемесячно; Льготный период по ОД – 24 мес.</t>
  </si>
  <si>
    <t>ЯСЛИ ДЕТСКИЙ САД "ZEREK KIDS"</t>
  </si>
  <si>
    <t>1.	Невозобновляемая кредитная линия; 2.	Созаемщик (без права освоения) – ФЛ Тукибаева Жулдызай Аскаровна.</t>
  </si>
  <si>
    <t>ИБТИКАР (КОШКАРОВ ИБТИКАР ИРИСМЕТОВИЧ)</t>
  </si>
  <si>
    <t>Расширение деятельности по производству растительного масла</t>
  </si>
  <si>
    <t>1)Возобновляемая кредитная линия;  2)Порядок погашения основного долга: ежемесячно, равными долями (начиная с 4-го месяца финансирования);  3)Не допускается финансирование на цели проведения расчетов по налоговым и иным обязательным платежам, оплате текущих платежей по обслуживанию кредитов, займов и договоров лизинга.</t>
  </si>
  <si>
    <t>K-Oil</t>
  </si>
  <si>
    <t>Расширение деятельности по производству масел и жиров (ПОС)</t>
  </si>
  <si>
    <t>Возобновляемая кредитная линия Погашение основного долга: ежемесячно, дифференцированными (равными) платежами, с учетом льготного периода 4 месяца включительно с момента выдачи Кредита Погашение вознаграждения: ежемесячно Созаемщики без права освоения: ТОО «Ортамакс», ТОО «AgriMax»</t>
  </si>
  <si>
    <t>РЗА-Сүт</t>
  </si>
  <si>
    <t>Расширение деятельности в сфере переработки молока</t>
  </si>
  <si>
    <t>"KOMFORT_TDK"</t>
  </si>
  <si>
    <t>1.	Созаемщик 1 - "Fish Group" (без права освоения); 2.	Созаемщик 2 - "Fish Kaz Group" (без права освоения); 3.	Созаемщик 3 - "Болашак бастау"  (без права освоения); 4.	Невозобновляемая кредитная, период доступности -12 месяцев; 5.	Льготный период по погашению ОД – 12 месяцев, но не более 1/3 от срока транша.  6.	Льготный период по погашению вознаграждения – нет;</t>
  </si>
  <si>
    <t>Uly dala onimderi</t>
  </si>
  <si>
    <t>Расширение деятельности по выпуску растительных масел</t>
  </si>
  <si>
    <t>1)Возобновляемая кредитная линия; 2)Не допускается финансирование на цели проведения расчетов по налоговым и иным обязательным платежам, оплате текущих платежей по обслуживанию кредитов, займов и договоров лизинга.</t>
  </si>
  <si>
    <t>Адал-LTD</t>
  </si>
  <si>
    <t>Погашение основного долга: ежемесячно равными долями. Погашение вознаграждения: ежемесячно. Заемщик: ТОО «Адал-LTD» (БИН 090940001036, субъект среднего предпринимательства), ТОО «ЕКТА» (БИН 080940008267, субъект среднего предпринимательства). Дополнительный код ОКЭД проекта: 10612-Производство круп. Место реализации по ТОО «ЕКТА»: Костанайская область, г.Рудный.</t>
  </si>
  <si>
    <t>Карат</t>
  </si>
  <si>
    <t>Расширение деятельности по производству питьевой воды</t>
  </si>
  <si>
    <t>Созаемщик (без права освоения): 1. ТОО "Нефтестройсервис Лтд" (БИН 010740001502); 2. ТОО "TransTech International" (БИН 040540001786). 3. ТОО "Хемимонтаж-Атырау" БИН 001141001089;</t>
  </si>
  <si>
    <t>Гинекологический центр ДАРМЕД</t>
  </si>
  <si>
    <t>Порядок и сроки погашения ОД: Ежемесячно, аннуитет. Порядок и сроки погашения вознаграждения: Ежемесячно.</t>
  </si>
  <si>
    <t>ЭДЕЛЬВЕЙС ФАЙФ</t>
  </si>
  <si>
    <t>Расширение деятельности медицинского оздоровительного центра</t>
  </si>
  <si>
    <t>1)Созаемщик без права освоения: ИП АЛСАТОВА в лице Алсатовой Майры Турсуновны, ИИН 830329400771; 2)Погашение ОД: ежемесячно равными долями, начиная с 13-го месяца. 3)Собственное участие в проекте 75 000 000 тенге.</t>
  </si>
  <si>
    <t>Овезов</t>
  </si>
  <si>
    <t>Организация деятельности общего-среднего образования</t>
  </si>
  <si>
    <t>1. Льготный период по погашению ОД: 11 месяцев по каждому траншу, но не более 01.10.2022 года;    2. Созаемщик-1, без права освоения - Анезова Жадыра Дерябаевна;    3. Созаемщик-2, без права освоения - Овезова Кулай Арстанбаевна;     4. Созаемщик-3, без права освоения - Абдуллаев Наурызбек Картмагамбетович;</t>
  </si>
  <si>
    <t>Расширение деятельности производства рафинированных масел и жиров</t>
  </si>
  <si>
    <t>Атамекен Компани</t>
  </si>
  <si>
    <t>1. Возобновляемая кредитная линия; 2. Погашение основного долга: ежемесячно, равными долями, начиная с 4-го месяца; вознаграждения: ежемесячно</t>
  </si>
  <si>
    <t>Есенгали Н.Б.</t>
  </si>
  <si>
    <t>Организация деятельности по предоставлению медицинских услуг гепатолога</t>
  </si>
  <si>
    <t>Созаемщик-1 (без права освоения) – ТОО «EXDEL»;</t>
  </si>
  <si>
    <t>Кублей</t>
  </si>
  <si>
    <t>Расширение деятельности  по производству и реализации консервной продукции: мясной, рыбной, молочной и плодоовощной</t>
  </si>
  <si>
    <t>1.Погашение ОД – ежемесячно равными долями, вознаграждение – ежемесячно; 2. Возобновляемая кредитная линия 3. Дополнительные ОКЭДы по проекту: 10110,10390,10200.</t>
  </si>
  <si>
    <t>CHEM-INVEST EXPORT</t>
  </si>
  <si>
    <t>Открытие предприятия по производству специальных химических веществ</t>
  </si>
  <si>
    <t>20149-Производство прочих основных органических химических веществ</t>
  </si>
  <si>
    <t>Созаемщики без права освоения: ТОО «Chem-invest»,  ТОО «Oilfield Support Ltd»; Созаемщики – залогодатели: Мамаев Б.Н., Мамаева Р.С.; Льготный период по оплате  ОД- 12 месяцев, с даты освоения первого транша.</t>
  </si>
  <si>
    <t>Каспий Плюс</t>
  </si>
  <si>
    <t>Расширение деятельности по производству различных комплектующих к насосному и добывающему оборудованию в нефтегазовой и горнодобывающей отрасли</t>
  </si>
  <si>
    <t>25940-Производство крепежных изделий</t>
  </si>
  <si>
    <t>Льготный период по ОД: 6 месяцев</t>
  </si>
  <si>
    <t>КОРПОРАЦИЯ "ВОСТОК-МОЛОКО"</t>
  </si>
  <si>
    <t>Расширение текущей деятельности по производству молочной продукции.</t>
  </si>
  <si>
    <t>отсутствует</t>
  </si>
  <si>
    <t>Буркит Сэйфти</t>
  </si>
  <si>
    <t>Приобретение автотранспорта изотермический фургон на базе ГАЗ A21R23 - 2 единицы и автотранспорта Toyota Hilux - 2 единицы для перевозки спецодежды</t>
  </si>
  <si>
    <t>Торговый дом GOOD LOOK</t>
  </si>
  <si>
    <t>Расширение  деятельности производства кормов для животных</t>
  </si>
  <si>
    <t>погашение ОД: ежемесячно,  равными долями по истечении льготного периода 3 месяца, вознаграждение-ежемесячно. Возобновляемая кредитная линия, срок траншей до 12 месяцев</t>
  </si>
  <si>
    <t>Жан-S</t>
  </si>
  <si>
    <t>Организация деятельности по производству продуктов питания.</t>
  </si>
  <si>
    <t>1) Созаемщик, без права освоения: ТОО «Айдабол-Кокше»; 2) Вид финансирования – Возобновляемая кредитная линия; 3) Порядок погашения ОД – Ежемесячно, равными долями, начиная с 4-го месяца кредитования; 4) Порядок погашения вознаграждения – ежемесячно.</t>
  </si>
  <si>
    <t>Кентауский трансформаторный завод</t>
  </si>
  <si>
    <t>Расширение деятельности по производству трансформаторов</t>
  </si>
  <si>
    <t>27110-Производство электромоторов, генераторов и трансформаторов (без ремонта)</t>
  </si>
  <si>
    <t>1)Невозобновляемый лимит; 2)Льготный период по погашению основного долга - 6 месяцев; 3)Срок финансирования и срок субсидирования: до 31.12.2026г.</t>
  </si>
  <si>
    <t>TEZIS</t>
  </si>
  <si>
    <t>Уральский трансформаторный завод</t>
  </si>
  <si>
    <t>Льготный период по погашению основного долга – 6 месяцев.</t>
  </si>
  <si>
    <t>КОНКРИТ ПРОДАКТС</t>
  </si>
  <si>
    <t>Инвестиции (строительство завода и приобретение оборудования)</t>
  </si>
  <si>
    <t>1.	Метод погашения ОД: Ежемесячно, равными долями после истечения льготного периода. 2.	Вознаграждения: ежемесячно; 3.	Льготный период по ОД: 12 месяца с момента финансирования. 4.	Невозобновляемая кредитная линия;</t>
  </si>
  <si>
    <t>Созаемщики (без права освоения): ТОО «Format Group». Невозобновляемая кредитная линия. Погашение ОД – ежемесячно, равными долями. Льготный период по погашению основного долга 12 месяцев с даты выдачи каждого транша, но не более 1/3 срока транша. Погашение вознаграждения – ежемесячно.</t>
  </si>
  <si>
    <t>Салыков М.Г.  в лице Салыкова Муратбека Галымовича</t>
  </si>
  <si>
    <t>Расширение деятельности по оказанию стоматологических услуг</t>
  </si>
  <si>
    <t>Невозобновляемая кредитная линия.  Погашение ОД – ежемесячно аннуитетными платежами.  Погашение % - ежемесячно.</t>
  </si>
  <si>
    <t>Uniserv Medical Center</t>
  </si>
  <si>
    <t>Расширение  деятельности многопрофильной клиники</t>
  </si>
  <si>
    <t>Погашение основного долга  - ежемесячно, равными долями, вознаграждения - ежемесячно</t>
  </si>
  <si>
    <t>«White Dental Clinic»</t>
  </si>
  <si>
    <t>Организация стоматологической деятельности.</t>
  </si>
  <si>
    <t>ДО АО "Банк ВТБ (Казахстан)"</t>
  </si>
  <si>
    <t>ХУСАИНОВ ТИМУР РАВИЛЬЕВИЧ</t>
  </si>
  <si>
    <t>Уральскагрореммаш</t>
  </si>
  <si>
    <t>Расширение деятельности по выпуску спецтехники-</t>
  </si>
  <si>
    <t>29101-Производство автомобилей и других моторных транспортных средств</t>
  </si>
  <si>
    <t>Погашение ОД – ежемесячно равными долями, вознаграждение - ежемесячно</t>
  </si>
  <si>
    <t>QAISARMED</t>
  </si>
  <si>
    <t>Казбеков А.Ж. в лице Казбекова Армана Жилкайдаровича</t>
  </si>
  <si>
    <t>Расширение деятельности по производству круп</t>
  </si>
  <si>
    <t>1) Вид финансирования – Возобновляемая кредитная линия; 2) Порядок погашения ОД – ежемесячно, равными долями;  3) Порядок погашения вознаграждения – ежемесячно.</t>
  </si>
  <si>
    <t>Кокше Росинка</t>
  </si>
  <si>
    <t>Расширение деятельности предоставления медицинских услуг</t>
  </si>
  <si>
    <t>1) Созаемщик, без права освоения: ИП Ким в лице Ким Леонида Иосифовича; 2) Вид финансирования – Невозобновляемая кредитная линия; 3) Порядок погашения ОД – ежемесячно, аннуитетными платежами;  4) Порядок погашения вознаграждения – ежемесячно.</t>
  </si>
  <si>
    <t>Льготный период по ОД – 24 мес., но не более августа 2023г., и не более 1/3 продолжительности срока транша. Далее по истечении льготного периода установить погашение ОД в следующем процентном соотношении: С августа 2023 года по июль 2024 года-  5% ежемесячно равными долями от суммы каждого транша; С августа 2024 года по июль 2026 года – 20% ежемесячно равными долями от суммы каждого транша; С августа 2026 года по декабрь 2029 года – 51% ежемесячно равными долями от суммы каждого транша; С января 2030 года до конца срока линии 24% ежемесячно равными долями от суммы каждого транша</t>
  </si>
  <si>
    <t>АСАНОВА АЙНУРА СИРИКБАЕВНА</t>
  </si>
  <si>
    <t>Расширение деятельности образования</t>
  </si>
  <si>
    <t>Порядок и сроки погашения основного долга: Ежемесячно, аннуитетными платежами, начиная с 7 месяца. Порядок и сроки погашения вознаграждения: Ежемесячно.</t>
  </si>
  <si>
    <t>Порядок и сроки погашения ОД: в конце срока траншей по каждому траншу. Порядок и сроки погашения %: Ежемесячно. Отсрочка по возврату ОД: до конца срока траншей по каждому траншу.</t>
  </si>
  <si>
    <t>Евразиан Фудс</t>
  </si>
  <si>
    <t>10420-Производство маргарина и подобных животных жиров</t>
  </si>
  <si>
    <t>1. Порядок погашения основного долга: Льготный период 24 месяца с даты выдачи каждого транша, далее ежемесячно, равными долями, вознаграждения: ежемесячно; 2. Заемщик: Евразиан Фудс Корпорэйшн; Созаемщик (с правом освоения): АО «Евразиан Фудс»</t>
  </si>
  <si>
    <t>Шемонаихинский мукомольно-комбикормовый комбинат</t>
  </si>
  <si>
    <t>Организация деятельности по производству муки и модернизация производства комбикормов</t>
  </si>
  <si>
    <t>Погашение ОД - ежемесячно, равными долями с 7-ого месяца. Погашение вознаграждения - ежемесячно. Дополнительный ОКЭД по проекту 10611 - Производство муки</t>
  </si>
  <si>
    <t>"Актюбинский Мясной Кластер"</t>
  </si>
  <si>
    <t>Расширение деятельности по переработке мяса</t>
  </si>
  <si>
    <t>1. Возобновляемая кредитная линия; 2. Индивидуальный график погашения, погашение ОД в конце срока транша. Сроки траншей 12 месяцев. 3. Созаемщик без права освоения ТОО «Молочные истории-А»; 4. Созаемщик с правом освоения ТОО «Актеп».</t>
  </si>
  <si>
    <t>Завершение строительства детского сада</t>
  </si>
  <si>
    <t>1. Невозобновляемая кредитная линия  2. Погашение основного долга: Ежемесячно, аннуитетными платежами, начиная с 13 месяца.  3. Срок субсидирования займа 84 мес. 4. Созаемщики (без права освоения): ТОО "Ясли сад "Райхан апа", ТОО "Ясли сад "Гүлжамал", ЖК "Алимкулова М.Р.", ТОО "Ясли сад "Айасель", ТОО "ЯСЛИ САД "Қуаныш М"</t>
  </si>
  <si>
    <t>Нурболат</t>
  </si>
  <si>
    <t>Погашение ОД: ежемесячно равными долями, начиная с 13-месяца.</t>
  </si>
  <si>
    <t>1) Метод погашения:  ОД – Льготный период 4 месяца с даты выдачи каждого транша, далее ежемесячно по 5 000,00 тенге, остаток в конце срока транша; Вознаграждение – ежемесячно; 2) Возобновляемая кредитная линия; 3) Созаемщик (с правом освоения): АО «Евразиан Фудс»</t>
  </si>
  <si>
    <t>Две Сестры в лице Жанбырбаевой Аиды Самиголлакызы</t>
  </si>
  <si>
    <t>Организация деятельности по производству полуфабрикатов</t>
  </si>
  <si>
    <t>АИНдент</t>
  </si>
  <si>
    <t>Открытие деятельности стоматологического кабинета</t>
  </si>
  <si>
    <t>погашение ОД: ежемесячно,  аннуитетными платежами, начиная с 4 месяца кредитования, вознаграждение-ежемесячно.</t>
  </si>
  <si>
    <t>BedelDent, в лице Беделбай Мадияр Асқарұлы</t>
  </si>
  <si>
    <t>развитие стоматологической деятельности</t>
  </si>
  <si>
    <t>Расширение деятельности в области здравоохранения</t>
  </si>
  <si>
    <t>Метод погашения основного долга: равными долями, ежемесячно; вознаграждения: ежемесячно</t>
  </si>
  <si>
    <t>Медицинский центр Саяжан</t>
  </si>
  <si>
    <t>Предоставление медицинских услуг</t>
  </si>
  <si>
    <t>Льготный период по ОД 6 месяцев, но не более 1/3 срока транша</t>
  </si>
  <si>
    <t>NAZARBAYEV  в лице НАЗАРБАЕВА МАНАРБЕК БАЯНБЕКОВИЧА</t>
  </si>
  <si>
    <t>55101-Предоставление услуг гостиницами с ресторанами, за исключением гостиниц, находящихся на придорожной полосе</t>
  </si>
  <si>
    <t>Банковский заем. Погашение основного долга: Ежемесячно, аннуитет. Погашение вознаграждения: Ежемесячно.</t>
  </si>
  <si>
    <t>Оснащение медицинского центра необходимым медицинским оборудованием</t>
  </si>
  <si>
    <t>1. Метод погашения: дифференцированный (равными долями). Периодичность погашения основного долга – ежемесячно, по истечении льготного периода. Льготный период: 12 месяцев. Отсроченные суммы распределить равномерно на все последующие платежи после завершения льготного периода и до конца срока займа;  2. Созаемщики без права освоения: ТОО «Аланда-клуб», ТОО «ALANDA», ТОО «Клиника Аланда», ТОО «GLION» (ГЛИОН), ИП Галиуллин В.М., ТОО «Alanda Clinic», ТОО фирма «ОАЗИС-1»</t>
  </si>
  <si>
    <t>ПЕТРОВИЧ и К</t>
  </si>
  <si>
    <t>Организация деятельности по производству спецодежды</t>
  </si>
  <si>
    <t>Льготный период по оплате ОД 6 месяцев с даты выдачи первого транша</t>
  </si>
  <si>
    <t>Нәтиже -Тәтті</t>
  </si>
  <si>
    <t>Организация деятельности по производству кондитерских изделий</t>
  </si>
  <si>
    <t>1) Порядок и сроки погашения ОД: Дифференцированный (равными долями), ежемесячно, по истечении льготного периода Порядок и сроки погашения %: Ежемесячно. Льготный период по выплате основного долга: до 12 месяцев (включительно)  2) Созаемщики (без права освоения):  - ТОО «Нәтиже Сүт Фабрикасы» (БИН 050440000756) - ТОО «Нәтиже» (БИН 060140008009) - ТОО «Нәтиже-Астана» (БИН 150540012080) - ТОО «NBK-A» (БИН 150440009423) 3) Целевое назначение кредита: Инвестиции (строительство завода по производству сухарей, печенья, и прочих сухих хлебопекарных продуктов/приобретение основных средств: оборудование, транспорт)</t>
  </si>
  <si>
    <t>Казахский ордена «Знак Почета» научно-исследовательский институт глазных болезней</t>
  </si>
  <si>
    <t>Приобретение оборудования для офтальмологического центра.</t>
  </si>
  <si>
    <t>1) Метод погашения: ОД – Ежемесячно, равными долями по истечении льготного периода. Льготный период по ОД – 6 месяцев с даты выдачи каждого транша;  Вознаграждение – ежемесячно;  Вид продукта: Невозобновляемая кредитная линия. Цель кредита: Инвестиции (проибретние медицинского оборудования и СМР).</t>
  </si>
  <si>
    <t>Ново-Альджанский мелькомбинат</t>
  </si>
  <si>
    <t>Расширение деятельности по производству муки и  макаронных изделий</t>
  </si>
  <si>
    <t>КОД отрасли проекта: 10611 - Производство муки 10730 - Производство макаронных изделий. Льготный период по ОД: 4 месяца.</t>
  </si>
  <si>
    <t>ДЖАРМУХАМБЕТОВА  ГУЛЬНАР  ТАЖИБАЕВНА</t>
  </si>
  <si>
    <t>AI SCHOOL</t>
  </si>
  <si>
    <t>Организация деятельности частной школы</t>
  </si>
  <si>
    <t>1.	Невозобновляемая кредитная линия; 2.	Льготный период по погашению основного долга – 3 месяца.</t>
  </si>
  <si>
    <t>Orbis Heavy Machinery</t>
  </si>
  <si>
    <t>Развитие деятельности производства специализированной техники</t>
  </si>
  <si>
    <t xml:space="preserve">Форма кредитования: возобновляемый лимит 2) Порядок и сроки погашения ОД:  С 1-го по 5-й месяц по 0% от суммы основного долга, 6-й месяц 50%, с 7-го по 11-й месяц 0%. 12-й месяц оставшиеся 50%. По следующему графику: Дата погашения (ОД) С 1 по 5 месяц-0%, 6 месяц-50%, С 7 по 11 месяц-0%,12 месяц-50%.Порядок и сроки погашения %: Ежемесячно.  </t>
  </si>
  <si>
    <t>БАЙДАНОВ МАРАТ ДЖАМАНКУЛОВИЧ</t>
  </si>
  <si>
    <t xml:space="preserve">Расширение деятельности по производству мясных изделий </t>
  </si>
  <si>
    <t>Порядок погашения: Основной долг – ежемесячно, аннуитетными платежами. Вознаграждение – ежемесячно</t>
  </si>
  <si>
    <t>Бал Текстиль</t>
  </si>
  <si>
    <t>Расширение деятельности по производству ковров и ковровых изделий</t>
  </si>
  <si>
    <t>1)Невозобновляемая кредитная линия: Сумма линии – 1 400 000 000 тенге; Целевое назначение: инвестиции (приобретение оборудования); Срок кредита и срок субсидирования – 120 месяцев; Порядок погашения основного долга: начиная с 13 месяца, ежемесячно равными долями;  2)Возобновляемая кредитная линия: Сумма лимита – 1 400 000 000 тенге; Целевое назначение: Пополнение оборотных средств; Срок кредита и срок субсидирования – 36 месяцев; Порядок погашения основного долга: начиная с 4 месяца, ежемесячно равными долями.</t>
  </si>
  <si>
    <t>Султан Кондитерские изделия</t>
  </si>
  <si>
    <t>Приобретение сырья для производства продуктов питания</t>
  </si>
  <si>
    <t>Возобновляемая кредитная линия. Погашение основного долга – ежеквартально, равными долями. Вознаграждение – ежемесячно.</t>
  </si>
  <si>
    <t>CONSTANT-A</t>
  </si>
  <si>
    <t>Расширение деятельности по производству готовых пищевых продуктов</t>
  </si>
  <si>
    <t>Возобновляемая кредитная линия. Порядок и сроки погашения основного долга: с момента финансирования отсрочка на 3 (три) месяца, начиная с 4-го месяца – ежемесячно, аннуитетным платежом; Порядок и сроки погашения вознаграждения - ежемесячно. Не допускается финансирование на цели проведения расчетов по налоговым и иным обязательным платежам, оплате текущих платежей по обслуживанию кредитов, займов и договоров лизинга.</t>
  </si>
  <si>
    <t>Дани-Нан</t>
  </si>
  <si>
    <t>Расширение деятельности производства муки</t>
  </si>
  <si>
    <t>1.	Созаемщики (с правом освоения): ТОО «Мельнично-промышленная компания» (БИН 010240000048, субъект малого предпринимательства); ТОО «ДАНИ-НАН экспорт» (БИН 050240015457, субъект среднего предпринимательства). 2.	Возобновляемый лимит. 3.	Льготный период по погашению основного долга – 6 месяцев.</t>
  </si>
  <si>
    <t>Жаркентский Крахмалопаточный завод</t>
  </si>
  <si>
    <t>106-Производство продуктов мукомольной промышленности, крахмалов и крахмальных продуктов</t>
  </si>
  <si>
    <t>1.	Созаемщик: ТОО «Универсал (БИН 990940000125)» (без права освоения). Созаемщик: ТОО «Компания Транс-экспресс (БИН 010140000916)» (без права освоения). Созаемщик: ТОО «Единый консолдирующий центр (БИН 090140003569)» (без права освоения). ОКЭД проекта: 10620 - Производство крахмала и продукции из крахмала</t>
  </si>
  <si>
    <t>АКТАЕВ О.С. в лице Актаева Омирбека Серикказыулы</t>
  </si>
  <si>
    <t>Организация деятельности туристической базы в Урджарском районе</t>
  </si>
  <si>
    <t>Невозобновляемая кредитная линия.</t>
  </si>
  <si>
    <t>NUR KAGAZY</t>
  </si>
  <si>
    <t>Расширение деятельности по производству бумажной и картонной тары</t>
  </si>
  <si>
    <t>Невозобновляемая кредитная линия. Метод погашения: Основного долга ежемесячно равными долями после истечения льготного периода; Вознаграждения ежемесячно. Льготный период Основного долга 8 мес с даты выдачи каждого транша, но более 1/3 продолжительности срока транша.</t>
  </si>
  <si>
    <t>Когер ЛТД</t>
  </si>
  <si>
    <t>Расширение деятельности по переработке мяса сельскохозяйственной птицы</t>
  </si>
  <si>
    <t>1.	Возобновляемая кредитная линия. 2.	Созаемщик: ТОО «Ломанн-Жетісу» (без права освоения).</t>
  </si>
  <si>
    <t>Азия ұны</t>
  </si>
  <si>
    <t>Возобновляемая кредитная линия Созаемщики с правом освоения: ТОО «Хлебный Дом Сарыколь», ТОО «Қазақ ұны». Созаемщики без права освоения: ТОО «Агро Импекс 2014», ТОО «Афина Паллада», ТОО «Торговый дом «Азия ұны», ТОО «Торговый дом «Қазақ ұны». Погашение основного долга: ежемесячно, равными долями, по истечении льготного периода;  Льготный период по ОД: 4 месяца;  Погашение вознаграждения: ежемесячно Срок транша – до 12 месяцев.</t>
  </si>
  <si>
    <t>Строительство нового медицинского центра по адресу: г.Алматы, Алмалинский район, ул. Толе би</t>
  </si>
  <si>
    <t>Метод погашения: ОД – Ежемесячно, равными долями по истечении льготного периода. Льготный период по ОД – до 01.02.2023 года; Вознаграждение – ежемесячно;  Вид продукта: Невозобновляемая кредитная линия. Цель кредита: Инвестиции (строительство офтальмологического центра).</t>
  </si>
  <si>
    <t>Приобретение медицинского оборудования и СМР для медицинского центра</t>
  </si>
  <si>
    <t>Метод погашения: ОД – Ежемесячно, равными долями по истечении льготного периода. Льготный период по ОД – по траншам на приобретение оборудования – 6 месяцев с даты выдачи каждого транша, по траншам на СМР – до 01.02.2023 г.; Вознаграждение – ежемесячно;  Вид продукта: Невозобновляемая кредитная линия. Цель кредита: Инвестиции (проибретние медицинского оборудования и СМР).</t>
  </si>
  <si>
    <t>Крендель</t>
  </si>
  <si>
    <t>Развитие деятельности по производству кондитерских изделий</t>
  </si>
  <si>
    <t>Невозобновляемая кредитная линия. График погашения основного долга: Ежемесячно, начиная с 25-го месяца, равными долями по каждому траншу. Отсрочка по возврату ОД - 24 месяца с даты выдачи каждого транша. График погашения вознаграждения: Ежемесячно. Срок финансирования и срок субсидирования – до 11.12.2030г. Дополнительный код ОКЭД по проекту: 10.72.0 Производство сухарей и печенья, мучных кондитерских изделий длительного хранения.</t>
  </si>
  <si>
    <t>СКЦ Бетон в лице Дворцевого Александра Александровича</t>
  </si>
  <si>
    <t>Развитие деятельности по производству стеновых блоков</t>
  </si>
  <si>
    <t>Вид финансирования - невозобновляемая кредитная линия.  2) Порядок погашения: ОД ежемесячно, аннуитетными платежами; Вознаграждение – ежемесячно.</t>
  </si>
  <si>
    <t>Медцентр "Медина"</t>
  </si>
  <si>
    <t>Строительство сельской врачебной амбулатории на 20 посещений в смену в мкрн. Астана, улица №1, участок №23, село Батыр Мунайлинского района Мангистауской области</t>
  </si>
  <si>
    <t>Цель кредита: Оплата всех расходов, связанных со строительством и организацией сельской врачебной амбулатории, расположенной по адресу: Мангистауская область, Мунайлинский район, с. Батыр, микрорайон Астана, улица №1, участок 23, а также приобретение и монтаж медицинского оборудования, мебели, строительных материалов и др.; 2. Льготный период по погашению ОД: 6 месяцев с даты начала финансирования, далее ежеквартально по истечении льготного периода.</t>
  </si>
  <si>
    <t>Мадейра Мерей</t>
  </si>
  <si>
    <t>Организация деятельности школы: строительство школы, в том числе приобретение оборудования, мебели, инвентаря</t>
  </si>
  <si>
    <t>СКР-СНАБ</t>
  </si>
  <si>
    <t>Организация деятельности гостиницы</t>
  </si>
  <si>
    <t>1) Льготный период по оплате ОД 12 месяцев; 2) Созаемщики без права освоения: ТОО "СМК-4" и ТОО "АДМХ"</t>
  </si>
  <si>
    <t>LOR clinic MG</t>
  </si>
  <si>
    <t>1. Льготный период по оплате ОД 6 месяцев; 2. Созаемщики без права освоения: 1) Тамабаева Динара Базарбековна; 2) Нурмагамбетов Азамат Маратович.</t>
  </si>
  <si>
    <t>Компания АйсМастер-АйсКрим</t>
  </si>
  <si>
    <t>Расширение деятельности производства мороженого</t>
  </si>
  <si>
    <t>Возобновляемая кредитная линия. Льготный период по ОД – 4 месяца.</t>
  </si>
  <si>
    <t>85601 Вспомогательная деятельность в области образования, предоставляемая национальными компаниями и их дочерними организациями</t>
  </si>
  <si>
    <t>1)Погашение основного долга: Начиная с 01/09/2022 года ежемесячно равными долями, за исключением следующих месяцев – июль, август ежегодно. Погашение вознаграждения: Ежемесячно. 2)Детализация цели финансирования Финансирование затрат по строительству, вводу в эксплуатацию и оснащению школы проектной заполняемостью 2 000 мест в городе Нур-Султан, район «Есиль» в районе пересечения улиц Е51, Е69, Е70 3) Срок финансирования до 31.08.2027г. 4)Ежегодно до 30 марта следующего за отчетным периодом предоставлять в Фонд счета на оплату инвестиционных и операционных расходов с расшифровкой по статьям, а также подписанные акты об обеспечении технических и эксплуатационных характеристик объекта ГЧП (оригинал/копия, заверенная печатью БВУ). 5) На период субсидирования по проекту, компании необходимо осуществлять деятельность в рамках заявленного ОКЭД 85310 Основное и общее среднее образование. 6) В случае выявления возмещения процентной ставки по кредиту в виде операционных и иных затрат, субсидирование прекращается и все ранее выплаченные субсидии подлежат возмещению</t>
  </si>
  <si>
    <t>Shymkent Temir</t>
  </si>
  <si>
    <t>Расширение сталелитейного производства по выпуску стального блюма с применением 40 тонных индукционных печей и трех ручьевой МНЛЗ (машина непрерывного литья заготовок)</t>
  </si>
  <si>
    <t>24100-Производство чугуна, стали и ферросплавов</t>
  </si>
  <si>
    <t>1. Срок невозобновляемой кредитной линии и срок субсидирования  – 108 мес. (по 11.12.2030). Сумма НКЛ – 7 601 609 402 тенге. 2. По НКЛ – Льготный период по погашению основного долга: 24 месяца по каждому траншу, но не более 1/3 продолжительности срока транша  3. Срок возобновляемой кредитной линии и срок субсидирования – 36 месяцев. Сумма ВКЛ – 2 298 390  598 тенге. 4. По ВКЛ – Льготный период по погашению основного долга: 4 месяца с даты выдачи транша по каждому траншу.</t>
  </si>
  <si>
    <t>Расширение деятельности по производству пищевых продуктов</t>
  </si>
  <si>
    <t>1) Метод погашения:  ОД – Льготный период 4 месяца с даты выдачи каждого транша, далее ежемесячно по 5 000,00 тенге, остаток в конце срока транша; Вознаграждение – ежемесячно; 2) Возобновляемая кредитная линия; 3) Заемщик: Евразиан Фудс Корпорэйшн; Созаемщик (с правом освоения): АО «Евразиан Фудс»</t>
  </si>
  <si>
    <t>Пластокно-Костанай</t>
  </si>
  <si>
    <t>Расширение деятельности по производству  пластмассовых изделий, используемых в строительстве</t>
  </si>
  <si>
    <t>22231-Производство пластмассовых изделий, используемых в строительстве</t>
  </si>
  <si>
    <t>Порядок и сроки погашения ОД: гибкий график, ежемесячно равными долями,без погашения основного долга с декабря по март включительно (ежегодно). Порядок и сроки погашения вознаграждения: ежемесячно.</t>
  </si>
  <si>
    <t>Бест Костанай</t>
  </si>
  <si>
    <t>Возобновляемая кредитная линия. Порядок погашения ОД: Ежемесячно равными долями с предоставлением льготного периода 4 месяца с даты выдачи каждого транша. Порядок погашения %: ежемесячно.</t>
  </si>
  <si>
    <t>Медея Север</t>
  </si>
  <si>
    <t>1.	Погашение основного долга - аннуитетными платежами, Погашение вознаграждения - ежемесячно. Льготный период по ОД 6 месяцев 2.	Наименование Предпринимателя: Заемщик: ТОО Медея Север Созаемщик без права освоения: Лысакова Наталья Владимировна</t>
  </si>
  <si>
    <t>Группа ИНТЕР</t>
  </si>
  <si>
    <t>1. Возобновляемая кредитная линия. 2. График погашения основного долга: с 12-го месяца погашение по 80 000 000 тенге ежегодно, равными долями, до конца срока финансирования. Погашение 84 000 000 тенге установить на дату окончания срока займа. Отсрочка по возврату ОД: 11 месяцев, но не более 1/3 продолжительности срока каждого транша. 3. График погашения вознаграждения: ежемесячно. 4. Установить доступную сумму на финансирование не более 244 000 000 тенге. Увеличение доступной суммы производить согласно отдельного решения Уполномоченного органа Банка.</t>
  </si>
  <si>
    <t>АО "ForteBank"</t>
  </si>
  <si>
    <t>RSI Industries</t>
  </si>
  <si>
    <t>Расширение деятельности по резке, обработке и отделке камня</t>
  </si>
  <si>
    <t>Невозобновляемая кредитная линия. Порядок и сроки погашения ОД:  – ежемесячно, аннуитет. Порядок и сроки погашения вознаграждения: - ежемесячно.</t>
  </si>
  <si>
    <t>Льготный период по ОД: 6 месяцев. Субсидированию подлежат транши с целью кредитования на пополнение оборотных средств (закуп зерна).</t>
  </si>
  <si>
    <t>Мәртөк сүт</t>
  </si>
  <si>
    <t>Расширение деятельности по переработке молока (ЭПВ)</t>
  </si>
  <si>
    <t>Керуен</t>
  </si>
  <si>
    <t>1) Метод погашения:  ОД – ежемесячно, равными долями, начиная с 19-го месяца; Вознаграждение – ежемесячно; 2) Созаемщики (без права освоения): ТОО "Керуен-Medicus", ТОО "Агрофирма Керуен";  3) Цель кредитования: лимит-1 - 1 351 362 000 тенге - строительство медицинского центра, лимит-2 - 648 638 000 тенге - приобретение оборудования</t>
  </si>
  <si>
    <t>Торговый Дом Balkaymak</t>
  </si>
  <si>
    <t>Организация деятельности по производству мучных кондитерских изделий</t>
  </si>
  <si>
    <t>Невозобновляемая кредитная линия. Порядок и сроки погашения ОД:  – Ежемесячно, аннуитетными плаежами. Порядок и сроки погашения вознаграждения: - ежемесячно. Цель кредита: Инвестиции на приобретение следующих основных средств: - ТОО «FAWorit auto» автомобиль FAW CA1027VA5 в количестве 4-х единиц (не ранее 2021 года выпуска); - Изготовление фургона (термобудка) в количестве 4-х единиц; - ТОО СарыаркаАвтопром автомобиль LABO в количестве 4-х единиц (не ранее 2021 года выпуска); - Вагонетка кондитерская; - Кондитерские листы (Противень 600х800 мм).</t>
  </si>
  <si>
    <t>TRI MIRA, в лице Бондаря Анатолия Анатольевича</t>
  </si>
  <si>
    <t>Развитие деятельности по производству натяжных потолков</t>
  </si>
  <si>
    <t>1) Форма кредитования: невозобновляемый лимит. 2) Порядок и сроки погашения ОД: Ежемесячно, аннуитетными платежами, по 20-м числам. Порядок и сроки погашения %: Ежемесячно, по 20-м числам</t>
  </si>
  <si>
    <t>*Медицинская фирма "Гиппократ" объединение двух проектов и увеличение суммы до 425 млн.тенге</t>
  </si>
  <si>
    <t>Health Care Atyrau</t>
  </si>
  <si>
    <t>Организация деятельности  стоматологической клиники</t>
  </si>
  <si>
    <t>Открытие стоматологической клиники, путем реконструкции помещения и приобретение стоматологического оборудования</t>
  </si>
  <si>
    <t>"Школа Максимум"</t>
  </si>
  <si>
    <t>Организация деятельности школы в г.Туркестан</t>
  </si>
  <si>
    <t>1. Невозобновляемый лимит.  2. Льготный период по погашению основного долга - 6 месяцев.  3. Созаемщик (без права освоения) ФЛ Орынбасарулы Рахымжан. 4. Дополнительный код ОКЭД проекта: 85.31.0 Основное и общее среднее образование.</t>
  </si>
  <si>
    <t>Керім сұлу-Qyzylorda в лице Прекеевой Шынар Махсатовны</t>
  </si>
  <si>
    <t>организация деятельности по производству текстильных изделий, кроме одежды</t>
  </si>
  <si>
    <t>1. Невозобновляемая кредитная линия. 2. Метод погашения: основной долг - ежемесячно, аннуитетными платежами; вознаграждение - ежемесячно.</t>
  </si>
  <si>
    <t>Основной вид деятельности производство муки. Заемные средства планируется направить на приобретение сырья для производства муки</t>
  </si>
  <si>
    <t>Займ был выдан на строительство и запуск начальной школы на 500 ученических мест на месте старой снесенной начальной школы по адресу: г.Шымкент, мкр.Курсай, ул. Школьная, 70А. Строительство идет на земельном участке мерою 0,8237 га, с целевым назначением – под строительство общеобразовательной организации. На сегодня, строительство на стадии завершения.</t>
  </si>
  <si>
    <t>КазСевенТрэйд</t>
  </si>
  <si>
    <t>Расширение деятельности по производству мучных кондитерских изделий длительного хранения</t>
  </si>
  <si>
    <t>Медицинский центр "Мейірім Тараз"</t>
  </si>
  <si>
    <t>Организация деятельности медицинского комплекса</t>
  </si>
  <si>
    <t>ӘЙКЕНҰЛЫ АЙДАР</t>
  </si>
  <si>
    <t>Организация деятельности по производству муки</t>
  </si>
  <si>
    <t>Железобетонный комбинат</t>
  </si>
  <si>
    <t>Расширение производства железобетонных изделий</t>
  </si>
  <si>
    <t>В рамках проекта планируется строительство международной казахской школы «ZERDE» на 590 мест с математическим уклоном в г.Алматы.
Размер субсидий с учетом действующих обязательств 1 198 844 000 тенге.</t>
  </si>
  <si>
    <t>Адильханов Мурат Нурлыбаевич</t>
  </si>
  <si>
    <t>Расширение деятельности по производству пескоблока</t>
  </si>
  <si>
    <t>Nord Production Group</t>
  </si>
  <si>
    <t>Приобретение завода по производству железобетонных изделий</t>
  </si>
  <si>
    <t>V-Trans.KZ</t>
  </si>
  <si>
    <t>ФОНД РАЗВИТИЯ ПРОМЫШЛЕННОСТИ</t>
  </si>
  <si>
    <t>Ахбетов Н.</t>
  </si>
  <si>
    <t>Приобретение оборудования и мебели для зоны отдыха в городе Балхаш</t>
  </si>
  <si>
    <t>ЧАСТНАЯ КОМПАНИЯ ITSN GROUP LTD.</t>
  </si>
  <si>
    <t>J-Информация и связь</t>
  </si>
  <si>
    <t>63111 Размещений приложений (прикладных программ) и связанная с этим деятельность</t>
  </si>
  <si>
    <t>Организация деятельности центра обработки данных в городе Актобе</t>
  </si>
  <si>
    <t>Академия логистики и транспорта</t>
  </si>
  <si>
    <t>Организация в предоставлении услуг студенческими общежитиями</t>
  </si>
  <si>
    <t>Ушконыр Ұн НБ и К</t>
  </si>
  <si>
    <t>Расширение деятельности в производственной области.</t>
  </si>
  <si>
    <t>ЭРУДИТ БИЗНЕС</t>
  </si>
  <si>
    <t>Организация деятельности по предоставлению услуг общежития для студентов (ЭПВ)</t>
  </si>
  <si>
    <t>Кредитные средства будут направлены на реконструкцию, ремонт приобретаемого здания (общежитие)</t>
  </si>
  <si>
    <t>"ABC Academy"</t>
  </si>
  <si>
    <t>Строительство элитной общеобразовательной школы</t>
  </si>
  <si>
    <t>июнь</t>
  </si>
  <si>
    <t>ДЕЗОФАРМ</t>
  </si>
  <si>
    <t>20149-Производство прочих основных органических химических веществ, не включенных в другие группировки</t>
  </si>
  <si>
    <t>Расширение деятельности по производству дезинфицирующих средств</t>
  </si>
  <si>
    <t>Рамазан в лице Төлегенова Рахымжана Темірбайұлы</t>
  </si>
  <si>
    <t>Организация деятельности для производства мебели</t>
  </si>
  <si>
    <t>Расширение деятельности по производству муки и макаронных изделий</t>
  </si>
  <si>
    <t>Жапарова Г.К.</t>
  </si>
  <si>
    <t>Расширение и модернизация производственных баз группы компании «Alina» (Развитие производственной базы в г.Тараз)</t>
  </si>
  <si>
    <t>ЗУЛКАРОВА ГУЛЬБАКЫТ АСКАРОВНА</t>
  </si>
  <si>
    <t>Организация деятельности стоматологии</t>
  </si>
  <si>
    <t>Global Light LLP</t>
  </si>
  <si>
    <t>27402-Производство осветительных приборов</t>
  </si>
  <si>
    <t>Расширение деятельности в сфере производства осветительных приборов</t>
  </si>
  <si>
    <t>"Ясли сад "Бақ-Нұр-Ел"</t>
  </si>
  <si>
    <t>85100-Дошкольное образование</t>
  </si>
  <si>
    <t>Строительство дополнительного здания и приобретения основных средств для детского сада</t>
  </si>
  <si>
    <t>Круглов в лице Круглова Станислава Юрьевича</t>
  </si>
  <si>
    <t>Организация деятельности кондитерского цеха</t>
  </si>
  <si>
    <t>Организация деятельности дошкольных образовательных учреждений</t>
  </si>
  <si>
    <t>Суть проекта: Кредитные средства будут направлены на завершение строительства 9 садиков в г.Атырау</t>
  </si>
  <si>
    <t>Гүлдер в лице Овезовой М.Е.</t>
  </si>
  <si>
    <t>85510-Образование в области спорта и отдыха</t>
  </si>
  <si>
    <t>Открытие спортивного зала</t>
  </si>
  <si>
    <t>Неохим</t>
  </si>
  <si>
    <t>Производство стеновых блоков</t>
  </si>
  <si>
    <t>Кредитные средства будут направлены на приобретение движимого и недвижимого имущества ТОО Силикат-А, включая ж/д тупик, восстановление технологии изготовления силикатного кирпича</t>
  </si>
  <si>
    <t>Кредитные средства будут направлены инвестиции: приобретение медицинского оборудования (промежуточная оплата)</t>
  </si>
  <si>
    <t>А А Стом</t>
  </si>
  <si>
    <t>Компания функционирует с 2013 года. Основной вид деятельности - оказание стоматологических услуг через собственный стоматологический кабинет в г.Актау. 
Кредитные средства запрашиваются на приобретение мед.оборудования и ремонтные работы в стоматологическом кабинете.</t>
  </si>
  <si>
    <t>Мамедов Октай Джанымович</t>
  </si>
  <si>
    <t>Приобретение помещения для организации деятельности кулинарии</t>
  </si>
  <si>
    <t>За счет заемных средств клиент планирует приобрести часть помещения, где планируется организовать кулинарию. Оставшуюся часть здания клиент приобретает за счет собственных средств для предоставления в аренду офисных помещений. Общая стоимость приобретаемого объекта недвижимости составляет – 810 114 500 тенге. Общая площадь составляет – 2 307,47 кв. м., из них 405 кв.м. под кулинарию за счет заемных средств.</t>
  </si>
  <si>
    <t>Мебельщик, в лице Кадочниковой Анастасии Александровны</t>
  </si>
  <si>
    <t>ГЕБА</t>
  </si>
  <si>
    <t>Производство приготовленных пищевых продуктов</t>
  </si>
  <si>
    <t>Кредитные средства будут направлены на пополнение оборотных средств</t>
  </si>
  <si>
    <t>Организация деятельности детского сада "Анар апа"</t>
  </si>
  <si>
    <t>На кредитные средства клиент планирует направить на строительства детского садика</t>
  </si>
  <si>
    <t>Бурбаев А.М., в лице Бурбаева Ажкерея Молдашевича</t>
  </si>
  <si>
    <t>Организация стоматологической деятельности</t>
  </si>
  <si>
    <t>Адилет Сервис в лице Закарияева Ранайкуль</t>
  </si>
  <si>
    <t>Расширение деятельности по предоставлению основного и общего среднего образования</t>
  </si>
  <si>
    <t>Кузмич</t>
  </si>
  <si>
    <t>Расширение деятельности по переработке и консервированию рыбной продукции</t>
  </si>
  <si>
    <t>Средняя школа имени Абунасыр Аль-Фараби</t>
  </si>
  <si>
    <t>Кредитные средства компания планирует направить на строительство средней школы «Низамхан» на 1 200 мест. Строительство идет на земельном участке мерою 2,1066 га, расположенный по адресу: Туркестанская область, Сайрамский район, Сайрамский район, село Манкент, улица Абдукадирова, б/н</t>
  </si>
  <si>
    <t>Средняя школа имени Алишер Навои</t>
  </si>
  <si>
    <t>Кредитные средства компания планирует направить на строительство средней школы «Низамхан» на 1 200 мест. Строительство идет на земельном участке мерою 1,37 га, расположенный по адресу: Туркестанская область, Сайрамский район, Сайрамский район, село Манкент, улица ул. С.Ракымова, уч. 1/22.
Прогнозная сумма субсидий на одну школу (каждую школу) составит 457 млн.тенге. Общая прогнозная сумма субсидий на две школы составит 914 млн.тенге.</t>
  </si>
  <si>
    <t>zf iwik, в лице Жубатхан Алии Муратовны</t>
  </si>
  <si>
    <t>Расширение деятельности по изготовлению мебели</t>
  </si>
  <si>
    <t>1) Форма кредитования: невозобновляемый лимит. 2) Порядок и сроки погашения ОД: Ежемесячно, аннуитетными платежами, с предоставлением льготного периода по выплате основного долга на 6 месяцев по заявлению клиента. Порядок и сроки погашения %: Ежемесячно, за фактическое время пользования.</t>
  </si>
  <si>
    <t>Аяш Ербол, в лице Аяш Ербола</t>
  </si>
  <si>
    <t>1. Не возобновляемая кредитная линия 2. Порядок и сроки погашения ОД: Ежемесячно, аннуитетными платежами, начиная с 7-го месяца Льготный период по ОД: 6 месяцев Порядок и сроки погашения %: Ежемесячно</t>
  </si>
  <si>
    <t>Бек Акмола</t>
  </si>
  <si>
    <t>1) Созаемщик с правом освоения – ИП Евлоев Б.Т. в лице Евлоева Бекхана Тархановича  2) Вид финансирования - возобновляемая кредитная линия.  3) Порядок погашения: ОД - ежемесячно, аннуитетными платежами, льготный период – 6  месяцев; Вознаграждение – ежемесячно.</t>
  </si>
  <si>
    <t>Батыс-Продукт</t>
  </si>
  <si>
    <t>Расширение деятельности по производству мучных кондитерских изделий длительного хранения.</t>
  </si>
  <si>
    <t>ТОО "ТехноЛизинг"</t>
  </si>
  <si>
    <t>"Яссы Құрылыс"</t>
  </si>
  <si>
    <t>Приобретение оборудования для производства тротуарной плитки, стеновых плит, бордюров и прочих бетонных изделий</t>
  </si>
  <si>
    <t>Приобретение оборудования для производства тротуарной плитки, стеновых плит, бордюров и прочих бетонных изделий (ВИБРОПРЕСС)</t>
  </si>
  <si>
    <t>Международная школа-детский сад Spectrum</t>
  </si>
  <si>
    <t>Кредитные средства направлены на строительство здания в городе Нур-Султан на проспекте Кошкарбаева, по предоставлению услуг школьного образования на 595 мест, общей площадью 11тыс. кв.м.</t>
  </si>
  <si>
    <t>1. Возобновляемая кредитная линия; 2. Погашение основного долга – Ежемесячно, равными долями с предоставлением отсрочки на срок не более 1/3 от срока траншей; Погашение вознаграждения – ежемесячно; 3. Целевое назначение кредита: Пополнение оборотных средств (закуп сырья масленичных культур сафлора, льна и подсолнечника для производства масла, оплата налоговых платежей, заработная плата, расходы по транспортировке и другие операционные расходы по переработке семян сафлора, льна и подсолнечника для производства масла). Запрещается направлять денежные средства на приобретение семян для выращивания сафлора, льна и подсолнечника</t>
  </si>
  <si>
    <t>Доценко в лице Доценко Валерия Владимировича</t>
  </si>
  <si>
    <t>Расширение деятельности по производству хлебобулочных и мучных кондитерских изделий недлительного хранения</t>
  </si>
  <si>
    <t>1. Возобновляемая кредитная линия. 2. Созаемщик Трегубов Николай Викторович без права освоения</t>
  </si>
  <si>
    <t>СОМИН в лице Исмаиловой Измиры Нуфаровны</t>
  </si>
  <si>
    <t>Организация деятельности по производству хлебобулочных и кондитерских изделий</t>
  </si>
  <si>
    <t>KZ RECYCLING</t>
  </si>
  <si>
    <t>Приобретение завода по производству бумаги, картона и гофроупаковки</t>
  </si>
  <si>
    <t>Интеллсервис</t>
  </si>
  <si>
    <t>Расширения деятельности по изготовлению бумажной посуды</t>
  </si>
  <si>
    <t>Созаемщики без права освоения: ТОО «Intellicup» (БИН 131140018163); ИП «Звезда Алатау» (ИИН 600210302402).</t>
  </si>
  <si>
    <t>Аташ Фиш Пром</t>
  </si>
  <si>
    <t>Открытие цеха по производству рыбной продукции</t>
  </si>
  <si>
    <t>1)	Созаемщик, без права освоения - ТОО "Шегендеу Сервис"; 2) сумма кредита на пополнение оборотных средств – 8 000 000 тенге; сумма кредита на инвестиции – 39 500 000 тенге; 3) срок субсидирования на пополнение оборотных средств – 36 месяцев; срок субсидирования на инвестиции – 60 месяцев.</t>
  </si>
  <si>
    <t>«Жомартов» в лице Жомартова Алтынбека Куанышбаевича</t>
  </si>
  <si>
    <t>Расширение деятельности по производству хлебобулочных и мучных кондитерских изделий недлительного хранения.</t>
  </si>
  <si>
    <t>ТАТЫМ в лице Хамхоева Алаудина Салмановича</t>
  </si>
  <si>
    <t>Развитие деятельности по производству хлебобулочных и мучных кондитерских изделий недлительного хранения</t>
  </si>
  <si>
    <t>Кредитные средства направлены на приобретение основных средств: 
хлебопекарное оборудование (тестораскатки, хлеборезки, миксеры, тестомес, оборудование для шоковой заморозки продукции);
автомобиль для развозки готовой продукции (модели LADA LARGUS Фургон) для модернизации и увеличения объемов производства пекарни</t>
  </si>
  <si>
    <t>Возобновляемая кредитная линия. Порядок погашения основного долга: аннуитетными платежами, до 20 числа на основании заявления Заемщика Порядок погашения вознаграждения: ежемесячно, до 20 числа на основании заявления Заемщика.</t>
  </si>
  <si>
    <t>Доктор Самат</t>
  </si>
  <si>
    <t>Расширение стоматологической деятельности-</t>
  </si>
  <si>
    <t>Railcast systems</t>
  </si>
  <si>
    <t>Создание кузнечно-бандажного комплекса</t>
  </si>
  <si>
    <t>Планируется создание кузнечно-бандажного комплекса по производству локомотивных бандажей в виде комплектующих для подвижного состава железных дорог</t>
  </si>
  <si>
    <t>OskemenAgroProdukt</t>
  </si>
  <si>
    <t>Расширение деятельности по производству неочищенных масел и жиров</t>
  </si>
  <si>
    <t>Медицинский центр доктора Орынбаева</t>
  </si>
  <si>
    <t>Инвестиции: приобретение медицинского оборудования и проведение ремонтных работ в операционном блоке хирургического отделения медицинского центра в г.Шымкент</t>
  </si>
  <si>
    <t>Организация многопрофильной больницы на 70 коек в г. Актау, Мангистауской области</t>
  </si>
  <si>
    <t>8610 Деятельность больничных организаций</t>
  </si>
  <si>
    <t>Конкрит Продактс Астана</t>
  </si>
  <si>
    <t>Организация деятельности по производству изделий сборного железобетона</t>
  </si>
  <si>
    <t>1) Порядок и сроки погашения ОД: Ежемесячно равными долями до конца срока финансирования после истечения льготного периода Порядок и сроки погашения %: Ежемесячно. Отсрочка по возврату ОД: 12 месяцев с даты выдачи транша.  2) Присвоить ОКЭД по проекту: 23.61.1 Производство сборных железобетонных и бетонных конструкций и изделий</t>
  </si>
  <si>
    <t>ТОО "ЭКСПЕРТ ЛИЗИНГ"</t>
  </si>
  <si>
    <t>ВОСТОКСЕЛЬХОЗПРОДУКТ</t>
  </si>
  <si>
    <t>Расширение деятельности по производству масел и жиров</t>
  </si>
  <si>
    <t>1041 Производство масел и жиров</t>
  </si>
  <si>
    <t>Медикал Фарм "Ча-Кур"</t>
  </si>
  <si>
    <t>Строительство завода по производству инфузионных и инъекционных растворов</t>
  </si>
  <si>
    <t>Заемные средства необходимы для завершения строительно-монтажных работ на заводе и приобретения оборудования</t>
  </si>
  <si>
    <t>июль</t>
  </si>
  <si>
    <t>Кредитные средства компания планирует направить на строительство средней школы «Низамхан» на 1 200 мест. Строительство идет на земельном участке мерою 1,37 га, расположенный по адресу: Туркестанская область, Сайрамский район, Сайрамский район, село Манкент, улица ул. С.Ракымова, уч. 1/22
Прогнозная сумма субсидий на одну школу (каждую школу) составит 457 млн.тенге. Общая прогнозная сумма субсидий на две школы составит 914 млн.тенге.</t>
  </si>
  <si>
    <t>ЕРАСЫЛ БӨБЕКЖАЙ БАЛАБАҚШАСЫ</t>
  </si>
  <si>
    <t>На кредитные средства планирует построит дополнительный корпус детского сада</t>
  </si>
  <si>
    <t>Шин-Лайн</t>
  </si>
  <si>
    <t>Приобретение производственного оборудования и строительство завода в с. Байсерке, Алматинской области по производству мороженного</t>
  </si>
  <si>
    <t>ВИП СТОУН</t>
  </si>
  <si>
    <t>Организация деятельности по обработке натурального камня.</t>
  </si>
  <si>
    <t>Для эффективной и оперативной работы завода необходим Погрузчик фронтальный XCMG модель LW600KN-T25, грузоподъемностью 25тн который дополнительно может быть оснащен 
вилами и использоваться для выгрузки и перемещения тяжелых гранитных блоков с машин по территории завода для дальнейшей обработки.</t>
  </si>
  <si>
    <t>Тан ЛТД</t>
  </si>
  <si>
    <t>Цель запрашиваемого лимита финансирования на закуп риса с дальнейшей переработкой (производство) готового шлифованного риса.</t>
  </si>
  <si>
    <t>За счет заемных средств в размере 30 000 000 тенге на пополнение оборотных средств Клиент планирует закупить сырье для производства молочной продукции</t>
  </si>
  <si>
    <t>Развитие деятельности по обработке камня</t>
  </si>
  <si>
    <t>Терра Вита</t>
  </si>
  <si>
    <t>Расширение деятельности по производству медицинского мебели</t>
  </si>
  <si>
    <t>32504-Производство медицинской, хирургической, стоматологической и ветеринарной мебели</t>
  </si>
  <si>
    <t>На кредитные средства приобретается оборудование для производства медицинской, стоматологической и ветеринарной мебели таких как: больничная койка с механическим приспособлением, кушетка процедурная с регулировкой подголовника, стол хирургический, кровать медицинская функциональная, стол лабораторный и др. оборудование используемое в медицинских целях.</t>
  </si>
  <si>
    <t>BESKUDUK TAS</t>
  </si>
  <si>
    <t>Расширение деятельности по дроблению горного камня для производства гиперпрессованного кирпича</t>
  </si>
  <si>
    <t>На кредитные средства планирует приобрести оборудования по дроблению горного камня для производства гиперпрессованного кирпича</t>
  </si>
  <si>
    <t>август</t>
  </si>
  <si>
    <t>S клиник</t>
  </si>
  <si>
    <t>14.95%</t>
  </si>
  <si>
    <t>Кредитные средства будут направлены на приобретение диагностического ультразвукового аппарата высокого класса</t>
  </si>
  <si>
    <t>Детский ясли сад "Ақерке-KZ"</t>
  </si>
  <si>
    <t>Расширение деятельности дошкольного образования</t>
  </si>
  <si>
    <t>Кредитные средства будут направлены на ремонт приобретения ОС для дошкольного учреждения.</t>
  </si>
  <si>
    <t>МАЙ</t>
  </si>
  <si>
    <t>Информация об учредителях и месте их регистрации, наличии регистрации в офшорных зонах отражена в разделе II. Критерии программы - Ходатайства.</t>
  </si>
  <si>
    <t>«UMZESTROY BATYS», в лице Басшыбек Гүлдана Сырлыбайқызы</t>
  </si>
  <si>
    <t>Расширение деятельности по производству прочей вязаной и трикотажной одежды</t>
  </si>
  <si>
    <t>14390-Производство прочей вязаной и трикотажной одежды</t>
  </si>
  <si>
    <t>Специализированная школа имени Аль-Фараби</t>
  </si>
  <si>
    <t>Расширение деятельности в области образования 
Проектом планируется строительство дополнительного учебного корпуса, общей площадью 640 кв.м., на территории действующего учебного заведения  расположенного по адресу: г. Сарыагаш, ул. Майлыкожа, здание 30А</t>
  </si>
  <si>
    <t xml:space="preserve">Номер заявки </t>
  </si>
  <si>
    <t>за 2019 год просубсидровано 171 проект на сумму кредита 61,2 млрд тенге, сумма выплаченных субсидий 1 119 718 964,41 тенге</t>
  </si>
  <si>
    <t>1)	Возобновляемая кредитная линия; 2)	Метод погашения: Погашение основного долга: - По 36 месячным траншам льготный период 12 месяцев, начиная с 13-го месяца погашение по 0,17% от суммы транша, остаток - в конце срока транша; - По 24 месячным траншам льготный период 8 месяцев, начиная с 9-го месяца погашение по 0,17% от суммы транша, остаток - в конце срока транша; - По 12 месячным траншам льготный период 4 месяца, начиная с 5-го месяца погашение по 0,17% от суммы транша, остаток - в конце срока транша; Погашение вознаграждения: ежемесячно.</t>
  </si>
  <si>
    <t>1.	Льготный период по погашению основного долга 3 месяца; 2.	Возобновляемая кредитная линия.</t>
  </si>
  <si>
    <t>Погашение основного долга – ежемесячно начиная с 4 месяца Погашение вознаграждения - ежемесячно</t>
  </si>
  <si>
    <t>1)Невозобновляемая кредитная линия; 2)Не допускается финансирование на цели проведения расчетов по налоговым и иным обязательным платежам, оплате текущих платежей по обслуживанию кредитов, займов и договоров лизинга.</t>
  </si>
  <si>
    <t>1.	Созаемщик без права освоения – ИП Бекбосынова А.С. (ИИН 820204400105); 2.	Созаемщик – залогодатель без право освоения – Боран Явуз (ИИН 730415399047); 3.	Созаемщик – залогодатель без право освоения – Боран Анар Сериковна (ИИН 820204400105); 4.	Возобновляемая кредитная линия (банковский займы); 5.	Льготный период по погашению - по выплате основного долга: ежегодно, с октября по март включительно. 6.	Собственное участие в проекте обеспечивается недвижимым имуществом.</t>
  </si>
  <si>
    <t>1. Льготный период по погашению основного долга: 6 месяцев.  2. График погашения основного долга: Ежемесячно, равными долями, начиная с 7 месяца с даты выдачи транша.  График погашения вознаграждения: Ежемесячно.</t>
  </si>
  <si>
    <t>1. Созаемщик без права освоения: Ахбетова Назгуль Егинбаевна (ИИН 710204401294), Ахбетов Габиден Серикболович (ИИН 680216350259); 2. Метод погашения: погашение основного долга равными долями. Периодичность погашения основного долга и вознаграждения: ежемесячно.</t>
  </si>
  <si>
    <t>1. Созаемщик без права освоения: Ахбетова Назгуль Егинбаевна (ИИН 710204401294); 2. Метод погашения: погашение основного долга равными долями. Периодичность погашения основного долга и вознаграждения: ежемесячно</t>
  </si>
  <si>
    <t>Погашение основного долга: ежемесячно, аннуитетными платежами, с предоставлением отсрочки 4 месяца. Погашение вознаграждения: ежемесячно.</t>
  </si>
  <si>
    <t>Отсрочка по ОД - с января по март месяц каждого года. Погашение ОД - с апреля по декабрь каждого года равными долями.</t>
  </si>
  <si>
    <t>1) Форма кредитования: невозобновляемый лимит. 2) Порядок и сроки погашения ОД: Ежемесячно, аннуитетными платежами, начиная с 7 месяца, по заявлению клиента. Порядок и сроки погашения %: Ежемесячно.</t>
  </si>
  <si>
    <t>1.	Погашение основного долга ежемесячно аннуитетными платежами, вознаграждение – ежемесячно; 2.	Возобновляемая кредитная линия;</t>
  </si>
  <si>
    <t>1.	Невозобновляемая кредитная линия: 1.1.  Цель кредита: Инвестиции; 1.2. Сумма кредита: 100 000 000.00 тенге; 1.3. Срок кредита и субсидирования: 60 мес.  2. Возобновляемая кредитная линия: 2.1. Цель кредита: Пополнение оборотных средств; 2.2. Сумма кредита: 11 000 000,00 тенге; 2.3. Срок кредита и субсидирования: 36 мес.</t>
  </si>
  <si>
    <t>1. Льготный период по погашению основного долга: 12 месяцев; 2. Погашение основного долга – Ежемесячно, равными долями, по истечении льготного периода 12 месяцев; Погашение вознаграждения – ежемесячно.</t>
  </si>
  <si>
    <t>1) Льготный период по оплате ОД 6 месяцев; 2) Созаемщики без права освоения: ФЛ Нарынов Бекгали Зинурович и ФЛ Нарынов Зинур Мусаевич;</t>
  </si>
  <si>
    <t>Возобновляемая кредитная линия. Льготный период по ОД: 6 месяцев. КОД отрасли проекта: 10611 - Производство муки 10730 - Производство макаронных изделий. Собственное участие в размере 10% от стоимости проекта подтвердить в ходе мониторинга АО «Фонд Даму».</t>
  </si>
  <si>
    <t>Не возобновляемая кредитная линия  Отсрочка по погашению основного долга: 6 месяцев. Отсрочка по погашению вознаграждения: нет. Порядок погашения основного долга: аннуитетными платежами, начиная с 7-ого месяца, до 20 числа на основании заявления Заемщика Порядок погашения вознаграждения: ежемесячно, до 20 числа на основании заявления Заемщика.</t>
  </si>
  <si>
    <t>Погашение основного долга ежемесячно аннуитетными платежами. Вознаграждения - ежемесячно.</t>
  </si>
  <si>
    <t>1. Созаемщик с правом освоения: ТОО «ИННОВАЦИОННАЯ ШКОЛА-ЛИЦЕЙ «ZIYATKER», Созаемщик без права освоения: Учреждение высший колледж имени «Абылай хана». 2. По всем траншам предоставить льготный период по погашению основного долга до сентября 2022 года, но не более 10 месяцев. По истечению льготного периода – ежемесячно, аннуитетными платежами</t>
  </si>
  <si>
    <t>Алматинский электромеханический завод</t>
  </si>
  <si>
    <t>Расширения деятельности по производству электрораспределительной и регулирующей аппаратуры</t>
  </si>
  <si>
    <t>Кредитные средства необходимы для приобретения технологического оборудования и на пополнение оборотных средств.</t>
  </si>
  <si>
    <t>АО "First Heartland Jusan Bank"</t>
  </si>
  <si>
    <t>КазИнновация Лидер</t>
  </si>
  <si>
    <t>Приобретение оборудования для производства синтепона</t>
  </si>
  <si>
    <t>13950-Производство нетканых текстильных изделий, кроме одежды</t>
  </si>
  <si>
    <t>Строительство и эксплуатация общеобразовательных школ в г. Нур-Султан</t>
  </si>
  <si>
    <t>Кредитные средства направлены на строительство и эксплуатацию общеобразовательных школ
Целевое назначение кредита: Финансирование затрат по строительству, вводу в эксплуатацию и оснащению школы проектной заполняемостью 2 000 мест в городе Нур-Султан, район пересечения улиц Т. Рысқұлова и Қ. Қайсенова (далее – «Проект» или «Объект»).</t>
  </si>
  <si>
    <t>BioOperations</t>
  </si>
  <si>
    <t>Развитие деятельности по производству биоэтанола</t>
  </si>
  <si>
    <t>20142-Производство биоэтанола</t>
  </si>
  <si>
    <t>УСТЬ-КАМЕНОГОРСКИЙ МАСЛО-ЭКСТРАКЦИОННЫЙ КОМПЛЕКС</t>
  </si>
  <si>
    <t>Кредитные средства в сумме 600 000 000 тенге необходимы на приобретение оборудования - сушилка для зерновых, силос (с плоским дном, с конусообразным дном) с комплектующими материалами- бункер с плоским дном,  транспортно-загрузочное оборудование и пр. Дополнительно оснащается всеми необходимыми комплектующими (датчиками, цепными транспортерами, машиной предварительной очистки, панелью электрического управления).
Данное оборудование представляет собой оборудование для хранения, очищения и транспортировки зерна с системой контроля температуры, выгрузки и вентиляции с регулировкой температурного режима (горячий обдув и т.д.)
Дополнительно, сумма в размере 600 00 000 тенге необходима для пополнения оборотных средств, за счет которых будет осуществлен закуп подсолнечника, т.к. наблюдается значительный рост цен на данное сырье.  Учитывая запрашиваемый лимит, компания сможет закупить объем сырья в размере 10 277 тонн (+1944 тонн). Максимальный объем хранения УК МЭК составляет 33 500 тонн. Запрашиваемый лимит обеспечит запас сырья минимум на 4 мес.
Справочно: ранее одобрен КК Фонда (выписка №112242 от 08.12.2021г.). Однако в срок до 01.07.2022г., договор субсидирования не был подписан.</t>
  </si>
  <si>
    <t>BINOM ATYRAU</t>
  </si>
  <si>
    <t>Организация общеобразовательной школы на 2000 мест в микрорайоне «Нурсая» Атырауской области</t>
  </si>
  <si>
    <t>Суть проекта: Инвестиции - Строительство и эксплуатация общеобразовательной школы на 2000 мест в микрорайоне "Нурсая" Атырауской области</t>
  </si>
  <si>
    <t>КВАНТ</t>
  </si>
  <si>
    <t>Расширение деятельности по производству мебели для офисов и предприятий торговли
Заемные средства получены клиентом на Инвестиционные цели (модернизация производственных мощностей цехов по производству  корпусной мебели,  в том числе: приобретение оборудования для производства мебели, грузового автотранспорта, в том числе таможенные, налоговые расходы и другие платежи, связанные с доставкой грузового автотранспорта и оборудования, строительство логистического центра)</t>
  </si>
  <si>
    <t>Inter Press BK</t>
  </si>
  <si>
    <t>Строительство общежития для студентов, магистрантов, докторантов</t>
  </si>
  <si>
    <t>26.08.2022</t>
  </si>
  <si>
    <t>Строительство общежития для студентов, магистрантов, докторантов на 475 койко-мест</t>
  </si>
  <si>
    <t>Сервис КСТ</t>
  </si>
  <si>
    <t>Строительство/реконструкция студенческого общежития</t>
  </si>
  <si>
    <t>За счет заемных средств клиент планирует произвести реконструкцию и достройку двухэтажного здания площадью 1600 кв. м. по адресу: г. Костанай, ул. Полевая, д. 7. Данный объект недвижимости находится в собственности заемщику. С у четом достройки, здание станет четырехэтажным с общей площадью – 2 900 кв. м. Данный объект недвижимости будет использоваться для размещения студенческого общежития одного из ВУЗов г. Костанай.</t>
  </si>
  <si>
    <t>Организация медицинских услуг</t>
  </si>
  <si>
    <t>Открытие стоматологической клиники, путем реконструкции помещения и приобретение стоматологического оборудования.</t>
  </si>
  <si>
    <t>Ахметова Г.Т. в лице Ахметовой Галии Толешовны</t>
  </si>
  <si>
    <t>Расширение деятельности производства хлебобулочных и мучных кондитерских изделий</t>
  </si>
  <si>
    <t>Заемные средства в размере 5 000 000 тенге были предназначены для приобретения оборудования в действующий кондитерский цех и ремонт  кондитерского цеха.</t>
  </si>
  <si>
    <t>ДЖАНИЯЗОВ Т.С. в лице Джаниязова Турлан Сериковича</t>
  </si>
  <si>
    <t>Организация деятельности по производству ланч-боксов</t>
  </si>
  <si>
    <t>22220-Производство пластмассовых упаковок для товаров</t>
  </si>
  <si>
    <t>Приобретение оборудования по производству ланч-боксов:
1) Линия по производству листов пенополистирола.
2) Автоматическая формовочно-отрезная машина.
3) Машина для вторичной переработки (включая дробилку), расходы на доставку, оплата НДС и др.)</t>
  </si>
  <si>
    <t>сентябрь</t>
  </si>
  <si>
    <t>за 2020 год просубсидировано 386 проектов на сумму кредита 347,3 млрд тенге, сумма выплаченных субсидий 12 442 023 173,91 тенге</t>
  </si>
  <si>
    <t>за 2021 год просубсидировано 372 проектов на сумму кредита 360,3 млрд. тенге, сумма выплаченных субсидий составила 29 482 269 524,99 тенге</t>
  </si>
  <si>
    <t>Расширение деятельности по производству мебели для офисов и предприятий торговли
Заемные средства получены клиентом на Инвестиционные цели (строительство цеха корпусной мебели №2 на территории производственной базы ТОО «Квант», приобретение грузового автотранспорта, оборудования для производства мебели)</t>
  </si>
  <si>
    <t>Средняя школа имени Арофат ана</t>
  </si>
  <si>
    <t>Организация деятельности среднеобразовательной школы</t>
  </si>
  <si>
    <t>Кредитные средства направлены на строительство средней школы на 1200 ученических мест в с.Манкент, Сайрамского района, Туркестанской области</t>
  </si>
  <si>
    <t>ETT DOSTYK</t>
  </si>
  <si>
    <t>Cтроительство мультимодального железнодорожного ТЛЦ «ETT Dostyk»</t>
  </si>
  <si>
    <t>52213-Услуги терминалов</t>
  </si>
  <si>
    <t>Колледж «Тараз-Ғасыр»</t>
  </si>
  <si>
    <t>Развитие деятельности по предоставлению услуг детского сада, а также общежития</t>
  </si>
  <si>
    <t>Целью проекта является завершение строительства здания детского сада и общежития</t>
  </si>
  <si>
    <t>АО "Банк ЦентрКредит"</t>
  </si>
  <si>
    <t>Частная школа имени Шокана Уалиханова</t>
  </si>
  <si>
    <t>Расширение в области основного и общего среднего образования</t>
  </si>
  <si>
    <t>02.09.2022</t>
  </si>
  <si>
    <t>Кредитные средства будут направлены на выкуп земельного участка по адресу: г. Алматы, Медеуский район, пр. Н. Назарбаева, д. 242А, для дальнейшего строительства школы и строительство пристройки к зданию школы</t>
  </si>
  <si>
    <t>Баймагамбетова Замзагул Хамитовна</t>
  </si>
  <si>
    <t>Организация общеобразовательной школы на 2620 мест в г.Актобе Актюбинской области</t>
  </si>
  <si>
    <t>Кредитные средства будут направлены на инвестиции (строительство школы)</t>
  </si>
  <si>
    <t>ZAMAN элиталық қазақ мектебі</t>
  </si>
  <si>
    <t>"Кеген МясПром"</t>
  </si>
  <si>
    <t>Строительство мясоперерабатывающего комбината</t>
  </si>
  <si>
    <t>13.09.2022</t>
  </si>
  <si>
    <t>Расширение деятельности по производству молока и соков из фруктов и (или) овощей</t>
  </si>
  <si>
    <t>25.08.2022</t>
  </si>
  <si>
    <t>Пополнение оборотных средств-целью проекта является, увеличение производства ультрапастеризованного молока в тетра упаковке,запуск новых продуктов.</t>
  </si>
  <si>
    <t>расширения деятельности  в предоставлении услуг студенческими общежитиями</t>
  </si>
  <si>
    <t>19.09.2022</t>
  </si>
  <si>
    <t>Кредитные средства будут направлены на закуп строительных товаров, материалов и приобретение услуг для введения реконструкционных работ и капитального ремонта Дома студентов.</t>
  </si>
  <si>
    <t>АО «Bereke Bank» (ранее ДБ АО «Сбербанк»)</t>
  </si>
  <si>
    <t>ЕВРОТРАНС ГРУПП</t>
  </si>
  <si>
    <t>Строительство грузового терминала на станции Достык Алакольского района</t>
  </si>
  <si>
    <t>52291-Транспортно-экспедиционные  услуги</t>
  </si>
  <si>
    <t>Денежные средства необходимы на инвестиции, а именно на строительство грузового термина на станции Достык Алакольского района Алматинской области</t>
  </si>
  <si>
    <t>Расширение деятельности  по переработке и консервированию мяса</t>
  </si>
  <si>
    <t>16.09.2022</t>
  </si>
  <si>
    <t>Расширение деятельности  по переработке и консервированию мяса
За счет заемных средств планируется закуп живого скота для обеспечения сырьем мясоперерабатывающего комплекса.</t>
  </si>
  <si>
    <t>Ясли-сад "Қазыбек"</t>
  </si>
  <si>
    <t>22.09.2022</t>
  </si>
  <si>
    <t>Завершение строительства здания детского сада и приобретение основных средств для запуска детского сада</t>
  </si>
  <si>
    <t>Грот Анатолий Петрович</t>
  </si>
  <si>
    <t>Расширение деятельности в области производства мясной продукции</t>
  </si>
  <si>
    <t>26.09.2022</t>
  </si>
  <si>
    <t>Закуп сырого мяса и мяса птицы для производства замороженной, расфасованной продукции частями (голень, грудинка, крылья, ребрышки) на подложке, производства копченой мясной продукции</t>
  </si>
  <si>
    <t>27.05.2022</t>
  </si>
  <si>
    <t>23.06.2022</t>
  </si>
  <si>
    <t>29.09.2022</t>
  </si>
  <si>
    <t>Развитие деятельности по производству продуктов питания
В рамках проекта планируется приобрести ТМЗ для переработки молока и производству сыра</t>
  </si>
  <si>
    <t>«Расширение деятельности птицекомплекса замкнутого цикла по производству и переработке мяса бройлера» по адресу: Алматинская область, Уйгурский район, Кыргызсайский сельский округ, из земель запаса района, уч. «Бактыкұрай»</t>
  </si>
  <si>
    <t>29.07.2022</t>
  </si>
  <si>
    <t>09.09.2022</t>
  </si>
  <si>
    <t>09.08.2022</t>
  </si>
  <si>
    <t>РФ по г. Астана</t>
  </si>
  <si>
    <t>Организация производства бумажной продукции</t>
  </si>
  <si>
    <t>Кредитные средства будут направлены на оплату расходов связанных со СМР, приобретением, установкой и монтажом оборудования, для реализации проекта "Организация производства бумажных изделий".</t>
  </si>
  <si>
    <t>Қарқын-2030</t>
  </si>
  <si>
    <t>Проект предусматривает приобретение дополнительного нового оборудования по производству колбасных изделий и пополнение оборотных средств. Имеется необходимость в увеличении мощности действующего производственного цеха с 23 тонн/сутки до 35 тонн/сутки.</t>
  </si>
  <si>
    <t>ШАШТЫБАЕВ СЕРИК УАШОВИЧ</t>
  </si>
  <si>
    <t>Расширение деятельности по оказанию услуг гостиницами с ресторанами на побережья о. Алаколь</t>
  </si>
  <si>
    <t>Погашение основного долга ежемесячно аннуитетными платежами, вознаграждение -  ежемесячно</t>
  </si>
  <si>
    <t>октябрь</t>
  </si>
  <si>
    <t>Примечание</t>
  </si>
  <si>
    <t>Лазерный центр Коновалова</t>
  </si>
  <si>
    <t>Оснащение офтальмологического центра в г.Нур-Султан</t>
  </si>
  <si>
    <t>30.09.2022</t>
  </si>
  <si>
    <t>Кредитные средства направлены на приобретением медицинского оборудования.
В связи с истечением срока действия Выписки Фонда , проект заново направлен на КК.
Согласно справки о категории субъекта предпринимательства вид деятельности связан с оборотом наркотических веществ, психотропных веществ и прекурсоров, в связи с чем заемщик предоставил письмо-пояснение (приложено), где поясняет, что проект направлен на приобретение оборудования для проведения операции на глаза и для проведения данных операции используются прекурсоры.</t>
  </si>
  <si>
    <t>Организация деятельности по предоставлению основного и среднего образования.</t>
  </si>
  <si>
    <t>05.10.2022</t>
  </si>
  <si>
    <t>Строительство школы для одаренных детей PROMETHEUS SCHOOL на 800 мест в городе Алматы.</t>
  </si>
  <si>
    <t>Казлегпром - Алматы</t>
  </si>
  <si>
    <t>Расширение деятельности по производству прочей верхней одежды и обуви.</t>
  </si>
  <si>
    <t>Кредитные средства планируется направить на пополнение оборотных средств и на приобретения оборудования для производства верхней одежды и обуви .</t>
  </si>
  <si>
    <t>Монтажник-ЭМ</t>
  </si>
  <si>
    <t>Расширение текущей деятельности в сфере производства чугуна, стали и ферросплавов</t>
  </si>
  <si>
    <t>Заемщик планирует за счет кредитных средств закуп сырья для изготовления изделий полуфабрикатов из стали, горячекатаных и холоднокатаных плоскокатанных изделий из стали, горячекатаных полых изделий из стали, стальных пакетированных листов и изделий с открытыми сварными швами.</t>
  </si>
  <si>
    <t>Организация деятельности по производству чугуна, стали и ферросплавов</t>
  </si>
  <si>
    <t>Заемщик планирует за счет кредитных средств сделать ремонт в здании административно-бытового комплекса, строительство модульного здания производственной базы с кран-балками, замена кран-балок в существующем цеху г/п 5 т,  приобрести спецтехнику,  оборудования и автотранспорт, в том числе марки Largus в количестве 3 единиц для реализации проекта по  изготовлению изделий, полуфабрикатов из стали</t>
  </si>
  <si>
    <t>13.10.2022</t>
  </si>
  <si>
    <t>12.10.2022</t>
  </si>
  <si>
    <t>14.10.2022</t>
  </si>
  <si>
    <t>НПО Казфармаком</t>
  </si>
  <si>
    <t>Расширение деятельности по производству лекарственных препаратов для ветеринарии</t>
  </si>
  <si>
    <t>21202-Производство лекарственных препаратов для ветеринарии</t>
  </si>
  <si>
    <t>Одобрен УО Фонда</t>
  </si>
  <si>
    <t>РФ по области Абай</t>
  </si>
  <si>
    <t>26.10.2022</t>
  </si>
  <si>
    <t>Заемные средства будут направлены на приобретение оборудования для обеспечения работы складов (оптово-распределительного центра в г. Семей)</t>
  </si>
  <si>
    <t>ДММ</t>
  </si>
  <si>
    <t>Расширение деятельности по производству готовых кормов для животных</t>
  </si>
  <si>
    <t>10910-Производство готовых кормов для сельскохозяйственных животных</t>
  </si>
  <si>
    <t>Основной деятельностью компании является производство Комбикормов для животных. Для осуществления деятельности по производству и реализации комбикормов и отрубей для животных компания планирует расширить производство путем приобретения оборудования</t>
  </si>
  <si>
    <t>НУРЖИГИТОВА ЛАЗЗАТ НУРЛЫБЕКОВНА</t>
  </si>
  <si>
    <t>Развитие деятельности по предоставлению услуг общежития</t>
  </si>
  <si>
    <t>Целю проекта является инвестиции: завершение строительства объекта, расположенного по адресу: Жамбылская обл., г.тараз, массив Карасу, строение 21А (общежития)</t>
  </si>
  <si>
    <t>Расширение бизнеса по производству продуктов из мяса и мяса птицы</t>
  </si>
  <si>
    <t>Заемные средства будут направлены на приобретение автотранспорта с последующей сдачей в аренду</t>
  </si>
  <si>
    <t>ноябрь</t>
  </si>
  <si>
    <t>№14 ЕМДЕУ ОРТАЛЫҒЫ</t>
  </si>
  <si>
    <t>03.11.2022</t>
  </si>
  <si>
    <t>Кредитные средства направлены на завершение строительства поликлиники по адресу: г.Шымкент, мкр.Ынтымак-2, участок №794/1.</t>
  </si>
  <si>
    <t>КазАзот</t>
  </si>
  <si>
    <t>Капитальные вложения на модернизацию завода, осуществление текущих капитальных вложений на поддержание производственных мощностей завода, производство нового продукта</t>
  </si>
  <si>
    <t>22.10.2022</t>
  </si>
  <si>
    <t>СтеклоМир KZ</t>
  </si>
  <si>
    <t>Расширение деятельности по формированию и обработке стекла.</t>
  </si>
  <si>
    <t>Инвестиции: приобретение оборудования (линия валовой покраски, принтер цифровой печати, печь для сушки) и СМР по адресу: г. Павлодар, ул. Ломова, строение 180/29) в рамках расширения деятельности по формированию и обработке стекла.
Прогнозная сумма субсидий на весь период срока субсидирования по всем проектам Предпринимателя - 2 103,4 млн.тг, в т.ч.:
по новому проекту на  700 млн.тг (ИНВ) ЭПВ -  310,3 млн.тг.
по новому проекту (утв )на  500 млн.тг (ПОС) НП -  157,5 млн.тг.
по действ проекту на     57 млн. тг. (ИНВ) ЭПВ -   13 млн. тг.
по действ проекту на   683 млн.тг. (ИНВ) ЭПВ - 321,7 млн.тг.
по действ проекту на 2 067 млн.тг. (ИНВ) ЭПВ - 1 030,9 млн.тг.
по действ проекту на 1 000 млн.тг. (ПОС) ЭПВ - 270 млн.тг.
ИТОГО                                                                         - 2 103,4  млн.тг.</t>
  </si>
  <si>
    <t>24330-Холодная штамповка или гибка</t>
  </si>
  <si>
    <t>Денежные средства необходимы на пополнение оборотных средств, а именно на закуп сырья для производства молочной продукции.</t>
  </si>
  <si>
    <t>Областной консультативно-диагностический медицинский центр Садыхан</t>
  </si>
  <si>
    <t>Закуп медицинского оборудования и текущий ремонт здания</t>
  </si>
  <si>
    <t>Расширение деятельности по производству молочной продукции</t>
  </si>
  <si>
    <t>11.10.2022</t>
  </si>
  <si>
    <t>10.11.2022</t>
  </si>
  <si>
    <t>23.11.2022</t>
  </si>
  <si>
    <t>Для дальнейшего расширения производства мороженного, проектом планируется приобретение дополнительных оборудовании.</t>
  </si>
  <si>
    <t>Развитие  деятельности по производству растительных масел и жиров</t>
  </si>
  <si>
    <t>11.11.2022</t>
  </si>
  <si>
    <t>Основной вид деятельности производство растительных масел (подсолнечное, рапсовое, соевое) и шрота. Заемные средства планируется направить на приобретение сырья для производства масел</t>
  </si>
  <si>
    <t>Расширение деятельности больниц широкого профиля</t>
  </si>
  <si>
    <t>21.11.2022</t>
  </si>
  <si>
    <t>На кредитные средства планирует приобрести оборудования для кардиохирургии</t>
  </si>
  <si>
    <t>Расширение деятельности по производству продуктов из мяса и сельскохозяйственной птицы</t>
  </si>
  <si>
    <t>24.11.2022</t>
  </si>
  <si>
    <t>Основной вид деятельности производство  продуктов из мяса и сельскохозяйственной птицы.  Заемные средства планируется направить на приобретение сырья для производства свежего и замороженного мяса в тушах/тушках или поделенного на части, пищевые субпродукты, производство копченного мяса.</t>
  </si>
  <si>
    <t>Ранее одобрен проект на строительство и открытие школы и детского сада на сумму 550 000 000 тенге.
В связи с увеличением строительных материалов и услуг, для завершения строительства школы и детского сада имеется потребность в дополнительном  финансировании проекта. 30 млн. - будут направлены на покупку мебели и оргтехники в школу, 20 млн - для обустройства территории школы и детского сада. 
Отчет мониторинга прилагается, предоставлен доп.срок.</t>
  </si>
  <si>
    <t>12.11.2022</t>
  </si>
  <si>
    <t>Расширение деятельности по производству муки и  макаронных изделий
Кредитные средства будут направлены на пополнение оборотных средств</t>
  </si>
  <si>
    <t>Даметай в лице Тулеевой Фатимы Набидуллаевны</t>
  </si>
  <si>
    <t>Организация деятельности производства одежды и услуг в области образования.</t>
  </si>
  <si>
    <t>Строительство коммерческого объекта в виде отдельно стоящего 5-ти этажного здания, для использования в качестве швейного цеха с выставочным павильоном и учебного центра.</t>
  </si>
  <si>
    <t>56675</t>
  </si>
  <si>
    <t>QAZAQ BITUM Processing</t>
  </si>
  <si>
    <t>Организация деятельности по производству дорожного битума</t>
  </si>
  <si>
    <t>Для организации проекта компания планирует:
1)	Приобретение двух заводов по производству дорожного битума, месторасположение заводов: 1) г. Шымкент, Енбекшинский р-н, ул. Капал батыра, территория Ондиристик, зд. №151; 2)  Туркестанская обл., Толебийский р-н, Казыгуртский с.о, с. Тогус, 080 кварт, уч. 1978;
2)	Пополнение оборотных средств  (приобретение сырья для производства битума)</t>
  </si>
  <si>
    <t>54741</t>
  </si>
  <si>
    <t>декабрь</t>
  </si>
  <si>
    <t>АБДИ ИБРАХИМ ГЛОБАЛ ФАРМ</t>
  </si>
  <si>
    <t>Организация деятельности по производстве фармацевтических препаратов</t>
  </si>
  <si>
    <t>ТОО “Абди Ибрахим Глобал Фарм” - современный фармацевтический завод Республики Казахстан, расположен в Алматинской области Илийского района, производит таблетированные и капсулированные формы лекарственных препаратов.
На сегодняшний день возникла необходимость постройки нового цеха для малотоннажного производства. Цех будет построен с помощью переоснащения имеющихся чистых помещений. Под переоснащением подразумевается улучшение системы воздухоподготовки, установка HEPA фильтров и инсталляция нового оборудования. Мощность производства нового цеха 175 серий в год (120 000 упаковок). 
РФ отправил проект на доработку (письмо за исх.№ 43-01-43/2184 от 01.09.2022 г)  в части приведения в соответствия бизнес плана. Компания направила исправленный бизнес план с сопроводительным письмом (№676 от 20.09.2022 г.)</t>
  </si>
  <si>
    <t>КазСтальПрофиль</t>
  </si>
  <si>
    <t>Расширение деятельности в сфере производства стальных изделий</t>
  </si>
  <si>
    <t>Основным видом деятельности Компании является производство стальных изделий путем гибки и штамповки. Заемные средства необходимы для закуп сырья, выплаты заработной платы и налоговых платежей, а также для приобретения оборудования для производство стальных изделий.
Согласно данных налоговых деклараций категория субъекта - Малый Бизнес</t>
  </si>
  <si>
    <t>57632</t>
  </si>
  <si>
    <t>КАЗОВУР</t>
  </si>
  <si>
    <t>Основной вид деятельности – производство муки. Для осуществления деятельности предприятие имеет в наличии мельничный комплекс мощностью переработки 1 020 тонн в сутки. Заемные средства планируется направить на приобретение железнодорожных вагонов в количестве 15 единиц для доставки готовой продукции.</t>
  </si>
  <si>
    <t>57005</t>
  </si>
  <si>
    <t>Таразский металлургический завод</t>
  </si>
  <si>
    <t>Развитие деятельности по производству электродной продукции и чугуна, стали и ферросплавов</t>
  </si>
  <si>
    <t>27901-Производство электродной продукции</t>
  </si>
  <si>
    <t>Основной целью проекта является приобретение вагон-цистерн для перевозки пека для бесперебойного и своевременного обеспечения основным сырьем для производства и экономия электроэнергии путем приобретения и установки компенсатора</t>
  </si>
  <si>
    <t>56671</t>
  </si>
  <si>
    <t>Romana-НАН</t>
  </si>
  <si>
    <t>Основной вид деятельности – производство муки. Для осуществления деятельности предприятие имеет в наличии мельничный комплекс мощностью переработки 1 020 тонн в сутки. Заемные средства планируется направить на приобретение железнодорожных вагонов в количестве 25 единиц для доставки готовой продукции.</t>
  </si>
  <si>
    <t>56998</t>
  </si>
  <si>
    <t>ТОО “Абди Ибрахим Глобал Фарм” - современный фармацевтический завод Республики Казахстан, расположен в Алматинской области Илийского района, производит таблетированные и капсулированные формы лекарственных препаратов.
На сегодняшний день возникла необходимость увеличения портфеля компании на 6 препаратов и увеличения производственного плана на 17% по сравнению с 2021 годом, загрузка производственных мощностей на линии высокоскоростного миксера и аппарата для сушки в псевожижженом слое достигает 129% в 2022 году. В связи с этим возникает необходимость закупа новой линии высокоскоростного миксера и аппарата для сушки в псевожижженом слое. А также парк автомобилей изношен и требует приобретения новых автомобилей в количестве 77 единиц, автотранспорт приобретается для полевых сотрудников, которые ежедневно передвигаются по определенному маршруту, совершают ежедневные визиты к врачам и в аптеки отвечая за создание устойчивого спроса на препараты Компании.
РФ отправил проект на доработку (письмо за исх.№ 43-01-43/2184 от 01.09.2022 г)  в части приведения в соответствия бизнес плана. Компания направила исправленный бизнес план с сопроводительным письмом (№676 от 20.09.2022 г.)</t>
  </si>
  <si>
    <t>Назаренко Вячеслав Николаевич</t>
  </si>
  <si>
    <t>За счет заемных средств планируется строительство помещения в виде пристройки к действующему зданию для размещения производственного цеха, склада и выставочного зала, с целью расширения текущего производства мебели. Товар на выходе – спальни, шкафы, тумбы и другая мебель</t>
  </si>
  <si>
    <t>СИЛИКАТ</t>
  </si>
  <si>
    <t>23613-Производство силикатного кирпича</t>
  </si>
  <si>
    <t>Заемные средства будут направлены на закуп сырья для производства силикатного кирпича.</t>
  </si>
  <si>
    <t>58261</t>
  </si>
  <si>
    <t>Заемные средства будут направлены на приобретение  оборудования для производства силикатного кирпича</t>
  </si>
  <si>
    <t>58263</t>
  </si>
  <si>
    <t>Тайынша-Май</t>
  </si>
  <si>
    <t>Развитие деятельности по переработке масленичных культур</t>
  </si>
  <si>
    <t>Приобретение сырья и др. для переработки масленичных культур</t>
  </si>
  <si>
    <t>Pioneer Grain Products</t>
  </si>
  <si>
    <t>Кредитные средства необходимы на пополнение оборотных средств для производства муки</t>
  </si>
  <si>
    <t>58237</t>
  </si>
  <si>
    <t>56762</t>
  </si>
  <si>
    <t>AZALA Cotton</t>
  </si>
  <si>
    <t>На кредитные средства компания планирует купить запасные части для оборудования и оплатить расходы связанные с приобретением и установкой для прядильного оборудования и закуп сырья.</t>
  </si>
  <si>
    <t>Най-Мир</t>
  </si>
  <si>
    <t>Организация деятельности по переработке и производству риса-шалы в г.Кызылорда</t>
  </si>
  <si>
    <t>Кредитные средства будут направлены на закуп пшеницы для производства муки</t>
  </si>
  <si>
    <t>AGROFIDELITY</t>
  </si>
  <si>
    <t>Радмир и Рамир</t>
  </si>
  <si>
    <t>Кредитные средства будут направлены на закуп зерновых культур с целью дальнейшей переработки в семолину и макаронные изделия</t>
  </si>
  <si>
    <t>Проектом предусмотрено дополнительное финансирование для осуществления строительно-монтажных работ общежития, а именно ремонта внешней части здания и дворовой территории, а также приобретение основных средств для общежития</t>
  </si>
  <si>
    <t>Saikan Agro</t>
  </si>
  <si>
    <t>Заемные средства будут направлены на модернизацию и восстановления  Мясокомбината в г. Семей.</t>
  </si>
  <si>
    <t>Шарапиева в лице Шарапиевой Розы Байдабаевны</t>
  </si>
  <si>
    <t>Пополнение оборотных средств (закуп сырья для пекарни) для дальнейшей реализации в городе Атырау.</t>
  </si>
  <si>
    <t>Для расширения деятельности по переработке и производству риса-шалы в г.Кызылорда</t>
  </si>
  <si>
    <t>Петропавловский водочный завод</t>
  </si>
  <si>
    <t>СевЕсильЗерно</t>
  </si>
  <si>
    <t>СемАЗ</t>
  </si>
  <si>
    <t>Макай</t>
  </si>
  <si>
    <t>BI Property Alatau</t>
  </si>
  <si>
    <t>Кредитные средства будут направлены на приобретение оборудования и строительно-монтажные работы по модернизации производства спиртных напитков
Согласно налоговым декларациям среднее количество сотрудников за 2021 год 279 чел., что соответствует крупному бизнесу</t>
  </si>
  <si>
    <t>Развитие деятельности по производству муки - приобретение сырья</t>
  </si>
  <si>
    <t>Покупка семечек подсолнечника для производства масла подсолнечного</t>
  </si>
  <si>
    <t>Кредитные средства направлены на строительство Объекта «Общеобразовательная школа» в г. Астана, район Алматы, ул. Б. Момышулы, земельный участок 1/1, расположенным на территории Триатлон парка. 
Планируемая сумма субсидии составляет 609 847 656,25 тенге</t>
  </si>
  <si>
    <t>Кредитные средства направлены на строительство Объекта «Общеобразовательная школа» в г. Астана, район Алматы, ул. Б. Момышулы, земельный участок 1/1, расположенным на территории Триатлон парка. 
Планируемая сумма субсидии составляет 4 177 456 445,27 тенге</t>
  </si>
  <si>
    <t>Основная цель проекта, разведение КРС на собственных фермах для дальнейшего убоя для производства колбасных изделии.</t>
  </si>
  <si>
    <t>Организация деятельности по производству пряжи</t>
  </si>
  <si>
    <t>Организация деятельности по производству риса-шалы</t>
  </si>
  <si>
    <t>Расширение деятельности по переработке и реализации продуктов мукомольной промышленности и масложировой продукции</t>
  </si>
  <si>
    <t>Организация деятельности студенческого общежития</t>
  </si>
  <si>
    <t>I-Предоставление услуг по проживанию и питанию</t>
  </si>
  <si>
    <t>По восстановлению производства Мясокомбината в городе Семей</t>
  </si>
  <si>
    <t>101 Переработка и консервирование мяса и производство мясной продукции</t>
  </si>
  <si>
    <t>Расширение хлебобулочного, кондитерского и кулинарного производства.</t>
  </si>
  <si>
    <t>Организация деятельности по производству круп</t>
  </si>
  <si>
    <t>150340016076</t>
  </si>
  <si>
    <t>Развитие деятельности по производству спиртных напитков</t>
  </si>
  <si>
    <t>11010-Дистилляция, ректификация и смешивание спиртных напитков</t>
  </si>
  <si>
    <t>090740003967</t>
  </si>
  <si>
    <t>060240015888</t>
  </si>
  <si>
    <t>Расширение деятельности по производству сельхозмашин</t>
  </si>
  <si>
    <t>020540000497</t>
  </si>
  <si>
    <t>Расширение деятельности по производству неочищенных масел</t>
  </si>
  <si>
    <t>190640025757</t>
  </si>
  <si>
    <t>Cтроительство частной школы в г.Астана</t>
  </si>
  <si>
    <t>090340016260</t>
  </si>
  <si>
    <t>Расширение деятельности по производству мясных изделий</t>
  </si>
  <si>
    <t>за 2022 год просубсидировано 177 проектов на сумму кредита 260,5 млрд. тенге, сумма выплаченных  субсидий составила 54,1 млрд  тенге</t>
  </si>
  <si>
    <t>Приобретение медицинского оборудования для клиники "WESTERN" в г. Актау</t>
  </si>
  <si>
    <t>В целях расширения спектра медицинских услуг, Заемщик планирует приобрести соответствующее оборудование медицинского назначения для клиники "WESTERN" в г. Актау</t>
  </si>
  <si>
    <t>ТАТУ ОДАҚ</t>
  </si>
  <si>
    <t>Реконструкция и оснащение действующей гостиницы</t>
  </si>
  <si>
    <t>Ремонтные работы, приобретение мебели и  принадлежностей для действующей гостиницы.</t>
  </si>
  <si>
    <t>Академия в лице Омаров Еренгаип Салипович</t>
  </si>
  <si>
    <t>Организация по предоставлению услуг студенческими общежитиями</t>
  </si>
  <si>
    <t>Кредитные средства планируется направить на инвестиции а именно: Реконструкция/Ремонт здания планируется в оживленной части города Алматы, по адресу: г. Алматы, Бостандыкский район, ул. Сатпаева 7 а.</t>
  </si>
  <si>
    <t>Nurym Group</t>
  </si>
  <si>
    <t>Расширение деятельности по производству мяса</t>
  </si>
  <si>
    <t>Проектом планируется привлечение финансирования на пополнение оборотных средств: приобретение КРС для откорма и убоя в количестве 10 000 голов на общую сумму 2 500 000 000 тенге</t>
  </si>
  <si>
    <t>Организация общеобразовательной школы на 2000 мест в микрорайоне «Сарыарка» Атырауской области</t>
  </si>
  <si>
    <t>Изменение порядка погашения и отсрочка основного долга на основании Выписки КК Банка №2513-КД от 13.12.2022г.
Порядок погашения основного долга: льготный период до 25.09.2023 года, далее после окончания льготного периода ежемесячно равными долями с сентября по июнь (льготный период, ежегодно с июля по август) для каждого транша; Порядок погашения вознаграждения: ежемесячно для каждого транша.
Суть проекта: Инвестиции - Строительство и эксплуатация общеобразовательной школы на 2000 мест в микрорайоне "Сарыарка" Атырауской области</t>
  </si>
  <si>
    <t>Заемные средства в размере 1 000 000 000 тенге заемщик планирует направить на закуп сырья (пшеницы) для дальнейшей переработки в муку, отруби и зерноотходы, а также на оплату оперативных расходов компании (оплата труда, коммунальные услуги и т.д.).На текущий момент банк ходатайствует об увеличении ставки вознаграждения и субсидируемой части.</t>
  </si>
  <si>
    <t>Организация деятельности по производству безалкогольных напитков, минеральных вод и других вод в бутылках, производство фруктовых и овощных соков, переработка молока, кроме консервирования</t>
  </si>
  <si>
    <t>Тай-Ман Фуд</t>
  </si>
  <si>
    <t>Организация деятельности по производству хлебобулочных и мучных кондитерских изделий недлительного хранения и производства готовых пищевых продуктов</t>
  </si>
  <si>
    <t>Кредитные средства планируется направить на инвестиции а именно: 
•	Приобретение недвижимости пром.база, включает в себя 11 объектов общ.площадью 3 341,4 кв.м. с земельным участком общ площадью 1,0211 га. Расположенный по адресу: г.Алматы, Жетысуский р-он, ул. Рыскулова, дом 49 «Б». 
•	Приобретение оборудования по производству хлебобулочных и мучных кондитерских изделий.
•	Ремонтные работы.</t>
  </si>
  <si>
    <t>Евразиан Милк</t>
  </si>
  <si>
    <t>Приобретения сырья, приобретение производственного оборудования, ремонт, монтажные работы по модернизации предприятия и т.д. для производства молочных продуктов</t>
  </si>
  <si>
    <t>Расширение производства масло-жировой продукции</t>
  </si>
  <si>
    <t>Приобретение соевых бобов для производства полножирной сои</t>
  </si>
  <si>
    <t>январь</t>
  </si>
  <si>
    <t>РФ по области Жетісу</t>
  </si>
  <si>
    <t>"АФА-2"</t>
  </si>
  <si>
    <t>Расширение деятельности по производству кормов для животных</t>
  </si>
  <si>
    <t>Ремонт и приобретение производственного оборудования по производству минеральной воды и безалкогольных напитков, ремонт / пополнение оборотных средств.
Особое условие по проекту: Кредитные средства направить на производство минеральной воды и безалкогольных напитков согласно заявленного кода ОКЭД 11070</t>
  </si>
  <si>
    <t>Заемщик планирует пополнить оборотные средства, а именно осуществить покупку сои для дальнейшего производства полножирной экструдированной сои в целях расширения деятельности компании. Данная продукция потребляется в основном птицефабриками в качестве кормовых добавок для птиц.</t>
  </si>
  <si>
    <t>февраль</t>
  </si>
  <si>
    <t>Целью проекта является пополнение оборотных средств для расширения производства сафлорового масла</t>
  </si>
  <si>
    <t>Развитие деятельности по производству хлебобулочных и кондитерских изделий</t>
  </si>
  <si>
    <t>Приобретение оборудования для производства, а также  лимит на закуп сырья, оплаты операционных расходов по производству.</t>
  </si>
  <si>
    <t>Организация основное и общее среднее образование</t>
  </si>
  <si>
    <t>Оплата строительных и ремонтных работ по объекту, расположенному по адресу: г. Алматы, ул. Кабанбай батыра, 164, 164/1, а также, оплата расходов, направленных на приобретение оборудования и оснащение школы, в т.ч. приобретение основных средств и товарно-материальных запасов, благоустройство территории, пополнение оборотного капитала, направленного на оплату налогов, на фонд оплаты труда сотрудников на сумму не более 30 000 000 тенге</t>
  </si>
  <si>
    <t>Кокшетауские минеральные воды</t>
  </si>
  <si>
    <t>ТехноНИКОЛЬ-Центральная Азия</t>
  </si>
  <si>
    <t>ROKOS FISH</t>
  </si>
  <si>
    <t>Хлебобараночный комбинат Аксай</t>
  </si>
  <si>
    <t>Расширение по производству энергосберегающих теплоизоляционных материалов (каменная вата и полимерная изоляция XPS)</t>
  </si>
  <si>
    <t>Расширение деятельности по переработке и консервированию рыбы, ракообразных и моллюсков</t>
  </si>
  <si>
    <t>Расширение деятельности  по производству хлебобулочных и мучных кондитерских изделий</t>
  </si>
  <si>
    <t>Расширение по производству энергосберегающих теплоизоляционных материалов (каменная вата и полимерная изоляция XPS). Целью проекта является расширение области производства минеральных изоляционных материалов. Компания планирует строительтсво двух заводов по производству энергосберегающих теплоизоляционных материалов (каменная вата и полимерная изоляция XPS) по адресу: в Талгарский район на территории Индустриальной зоны «Кайрат»
Примечание: 1. Метод погашения:
ОД – Льготый период 15 месецев (включительно) по каждому, далее ежемесячно равными долями
Льготный период по ОД – 15 мес.
Вознаграждения:
 - несубсидированной части вознаграждения: льготный период 15 месяцев (включительно)по каждому траншу, далее ежемесячно, при этом начисленное и неуплаченное вознаграждение за льготный период – распределить равными долями ежемесячно до конца срока финансирования;
- по субсидированной части вознаграждения: ежемесячно
Линия – невозобновляемая;
Особые условия:
1.	Льготный период/отсрочка по выплате несубсидированной части ставки вознаграждения и/или погашению основного долга по кредиту допускается на срок не более одной трети продолжительности срока кредита/транша;
2.	Подписание договора субсидирования при наличии бюджетных средств в регионе.</t>
  </si>
  <si>
    <t>Расширение деятельности по переработке и консервированию рыбы, ракообразных и моллюсков.
Кредитные средства будут направлены на пополнение оборотных средств (приобретение товаров, расходных материалов, выполнения контрактных условий, текущие расходы)
Согласно предоставленным данным налоговых декларации категория субъекта предпринимателя - Малый бизнес.</t>
  </si>
  <si>
    <t>Кредитные средства запрашиваются на приобретение : Hyundai Mighty EX6 с изотермическим фургоном, 2 штуки и установка гидроборта, стоимостью 19 064 000 за одну единицу и дополнительная установка гидролапты Lever LEX 1000 для Hyundai Mighty EX6  1 единица на сумму 2 850 000 тенге. Договор Лизинга прилагается.</t>
  </si>
  <si>
    <t>ТОО «Нур Лизинг»</t>
  </si>
  <si>
    <t>ППК Гранула</t>
  </si>
  <si>
    <t>Заемные средства в размере 31 000 000 клиент планирует направить на приобретение оборудования. Данное оборудование приобретается взамен имеющего (устаревшего) оборудования (обновление материально-технической базы предприятия).  Данная усовершенствованная модель позволит клиенту быстро производить следующие действия: работать без отверстий в пакете, автоматически определяет длину мешка, увеличивать скорость машины, изменять длину и количество пакетов с помощью панели оператора и сенсорного экрана, возможность производства пакетов с печатью в одну линию и пакетов без печати в две линии, устройство Zig-Zag (установленное на данном оборудовании) предотвращает прилипание пакетов друг к другу.</t>
  </si>
  <si>
    <t>Развитие деятельности по переработке молока</t>
  </si>
  <si>
    <t>KMK-PIONEER</t>
  </si>
  <si>
    <t>Развитие деятельности по производству муки.</t>
  </si>
  <si>
    <t>За счет заемных средств заемщик планирует производить закуп сырья (зерна) для дальнейшего производства муки</t>
  </si>
  <si>
    <t>Расширение деятельности по производству муки в г. Костанай</t>
  </si>
  <si>
    <t>Действующие лимиты:
1. НКЛ 412 224 000 (Механизм - Инвестиции, приобретение основных средств)
2. ВКЛ 650 000 000 (Механизм - пополнение оборотных средств)
3. ВКЛ 500 000 000 (Механизм - пополнение оборотных средств)
Планируемый лимит:
1. ВКЛ 950 000 000 (Механизм - пополнение оборотных средств)
Итого действующие и планируемые НКЛ ВКЛ: 2 512 224 000 тенге
Кредитные средства Заемщик планирует направлять на финансирование затрат по приобретению зерна пшеницы для переработки и последующей реализации мукомольной продукции (муки пшеничной, отрубей, 
зерноотходов) на внешних и внутренних рынках страны, расходов по реализации продукции и текущих административных расходов компании (заработная плата, коммунальные услуги, услуги связи, оплата транспортных и железнодорожных услуг и других издержек связанных с хозяйственной деятельностью предприятия, за исключением расчетов по налоговым и иным обязательным платежам, оплате текущих платежей по обслуживанию кредитов, займов и договоров лизинга).</t>
  </si>
  <si>
    <t>Мейрманов М.Т. в лице Мейрманова Мурата Татибековича</t>
  </si>
  <si>
    <t>В целях расширения деятельности по производству пластиковых изделий клиент планирует приобрести помещение для поддержания деятельности действующего цеха по производству пластиковых изделий. Общей площадь приобретаемой недвижимости 625,8 кв.м.,  с земельным участком 0.1000 га, расположенное по адресу: по адресу: г.Атырау, мкр. Самал, ул. Нариман Үлкенбайұлы, ст-е 58</t>
  </si>
  <si>
    <t>DOSFARM</t>
  </si>
  <si>
    <t>Увеличение ставки вознаграждении с 20,5% на 21,25% годовых, в связи увеличением Базовой ставки Нац.Банка
общая сумма кредита составляет 4 297 084 000 тг. общая сумма выплата субсидии составляет 1 336 339 275 тг.  (сумма выплаченных субсидий 179 408 792,08)</t>
  </si>
  <si>
    <t>КазМука</t>
  </si>
  <si>
    <t>За счет заемных средств заемщик планирует приобритение 20 железнодорожных вагонов модели 11 - 280</t>
  </si>
  <si>
    <t>март</t>
  </si>
  <si>
    <t>SOUTH ALUPLAST</t>
  </si>
  <si>
    <t>Кредитные средства будут направлены на строительство школы в г. Шымкент.
Общая запрашиваемая сумма кредита 2 700 000 000 тенге, размер субсидий - 1 203 704 294 тенге.</t>
  </si>
  <si>
    <t>Производство продуктов из мяса и мяса сельскохозяйственной птицы</t>
  </si>
  <si>
    <t>Кредитная средства будут направлены на пополнение оборотных средств</t>
  </si>
  <si>
    <t>Кредитные средства запрашиваются на приобретение производственной базы в п.Иргели для расширения производственных мощностей и складских помещении и Пополнение оборотных средств на расчеты с поставщиками за сырье для производства флаконов (4 видагранулята), флаконы спрей, стикер-этикетки, инструкции, коробочки, гофро-коробки, субстанции, расходные материалы для производства, транспортные услуги, оплата текущих налогов, оплата маркетинговых мероприятий, выплата заработной платы.</t>
  </si>
  <si>
    <t>Расширение деятельности по производству мороженого. Целью проекта является расширение деятельности по производству мороженого. Компания планирует приобретение производственного оборудования и строительство фабрики в с.Байсерке, Алматинской области.</t>
  </si>
  <si>
    <t>Фиркан</t>
  </si>
  <si>
    <t>Организация деятельности пекарни и кондитерского цеха</t>
  </si>
  <si>
    <t>Кредитные средства будут направлены на приобретение оборудования для цеха по производству хлеба и хлебобулочных изделий.</t>
  </si>
  <si>
    <t>Иртышские Мельницы</t>
  </si>
  <si>
    <t>Развитие деятельности по производству муки и круп..</t>
  </si>
  <si>
    <t>Кредитные средства будут направлены на закуп сырья для производства муки и круп</t>
  </si>
  <si>
    <t>Ақмаржан-Мунайлы</t>
  </si>
  <si>
    <t>На кредитные средства планируется проведение ремонтных работ в действующем детском саду</t>
  </si>
  <si>
    <t>В связи с удорожанием стоимости проекта Заемщику необходимы дополнительные средства для реализации проекта.
Общая стоимость проекта оценивается в 2 524 160 тыс. тг., из них: 
- 1 000 000 тыс.тг были вложены за счет заемных средства;
- 443 477 тыс. тг были вложены за счет собственных средства Заемщика;
- 750 000 тыс.тг. будут вложены  за счет заемных средств;
- 330 683 тыс.тг. будут вложены за счет собственных средств Заемщика. 
Вид деятельности - лицензируемый, однако на текущий день лицензия отсутствует, будет получена после ввода в эксплуатацию завода.</t>
  </si>
  <si>
    <t>ИЖАРА 24</t>
  </si>
  <si>
    <t>Организация деятельности общежития</t>
  </si>
  <si>
    <t>На кредитные средства заемщик планирует направить на строительство 5 этажного студенческого общежития площадью 4 500 кв.м.</t>
  </si>
  <si>
    <t>апрель</t>
  </si>
  <si>
    <t>За счет заемных средств планируется приобретение медицинской мебели и оборудования для мед.центра.
У Заемщика имеется 2 субсидируемых инвест.проекта с общ. ОД -1,680 мнл.т по ЭПВ. Планируемый проект на сумму 114 млн.т. Итого общие обязательства не будут превышать 1,794 млн.т
Выплачено субсидий по 2 проектам 275 005 тт., до окончания линий будет выплачено 382 744 тт. Итого за весь период 657 749 тт. По новой НКЛ будет выплачено субсидий 48 303 тт. Общая сумма с учетом новой линии-706 052 тыс. тенге, т. о. не превышает 1 800 000 000 тенге.</t>
  </si>
  <si>
    <t>Қызылорда Құрылыс НК</t>
  </si>
  <si>
    <t>Концепция проекта предусматривает пополнение оборотных средств, а именно закуп риса шалы. 
Штраф в сумме 51 120 тенге выявленное в заключении ДБ №38/ВН-9345 от 20.03.2023 года погашен согласно платежных поручении №240 от 10.03.2023 г., №3924 от 14.11.2022 г., №54 и №55 от 24.03.2023 г.</t>
  </si>
  <si>
    <t>предприятие "РУБИКОМ"</t>
  </si>
  <si>
    <t>Расширения деятельности по производству продуктов из мяса</t>
  </si>
  <si>
    <t>Пополнение оборотных средств (закуп сырья, выплата заработной платы) в рамках расширения деятельности по производству продуктов из мяса
Товар на выходе - колбасные и мясные изделия.
Имеется действующий проект на пополнение оборотных средств (ДКБ 2025) на сумму 500 млн. тенге</t>
  </si>
  <si>
    <t>Сервисный центр КазТурбоРемонт</t>
  </si>
  <si>
    <t>Организация деятельности по производству железнодорожных локомотивов и подвижного состава.</t>
  </si>
  <si>
    <t>Суть проекта: Строительство сварочного цеха</t>
  </si>
  <si>
    <t>Желаевский комбинат хлебопродуктов</t>
  </si>
  <si>
    <t>Кредитные средства будут направлены на пополнение оборотных средств - закуп муки.
1.	Возобновляемая кредитная линия;
2.	Погашение основного долга – Ежемесячно, дифференцированный, равными долями, вознаграждение – ежемесячно;
3.	Кредитные средства не направлять на приобретение основных средств у аффилированных/связанных лиц и компаний.
4.	Кредитные средства использовать только в рамках ОКЭД 10611</t>
  </si>
  <si>
    <t>Аква - Арасан</t>
  </si>
  <si>
    <t>Клиент не имеет лицензии на производство и продажу подакцизной (алкогольной продукции), приобретаемые ОС (тара, охладители) заемщик планирует использовать для реализации, хранения производимой продукции - квас, "драфтовые напитки" (лимонады) в ассортименте.
Кредитные средства заемщик планирует направить на закуп сырья и материалов для производственного процесса (сахар, преформы, колпачки, ароматизаторы, этикетки, полиэтиленовую пленку и прочие материалы), оплату производственных затрат по бизнесу (заработная плата, коммунальные услуги, услуги связи, арендная плата, оплата транспортных и железнодорожных услуг и других издержек, связанных с хозяйственной деятельностью предприятия)  в рамках основной деятельности - 11070 Производство безалкогольных напитков, минеральных вод и других вод в бутылках. (за исключением расчетов по налоговым и иным обязательным платежам, оплате текущих платежей по обслуживанию кредитов, займов и договоров лизинга)</t>
  </si>
  <si>
    <t>За счет заемных средств планируется приобретение медицинского оборудования для клиники.
1. Не возобновляемая кредитная линия;
2.	Погашение основного долга – Ежемесячно, равными долями, вознаграждение – ежемесячно;
3.	Кредитные средства не направлять на приобретение основных средств у аффилированных/связанных лиц и компаний.
4.	Кредитные средства использовать только в рамках ОКЭД 86220
По действующим линиям выплаченная сумма субсидий 516 млн.тг. с учетом планируемой не превышает 1,8 млр.тг.</t>
  </si>
  <si>
    <t>АНАРБЕКОВА в лице Анарбековой Асии Иманалиевны</t>
  </si>
  <si>
    <t>Строительство общежития для студентов</t>
  </si>
  <si>
    <t>На кредитные средства Заемщик планирует построить общежитие на 100 мест</t>
  </si>
  <si>
    <t>«Уральский молочный завод»</t>
  </si>
  <si>
    <t>За счет заемных средств планируется приобретение оборудования для цеха</t>
  </si>
  <si>
    <t>ШАРТАЛЬ в лице Утюбаевой Шарипы Айтуевны</t>
  </si>
  <si>
    <t>Строительство общежития для студентов на 450 человек</t>
  </si>
  <si>
    <t>май</t>
  </si>
  <si>
    <t>Развитие текущей деятельности по предоставлению медицинских услуг</t>
  </si>
  <si>
    <t>Компания занимается предоставлением медицинских услуг в г.Караганда. 
Кредитные средства будут направлены на строительно-монтажные работы по объекту недвижимости: нежилые строения с земельным участком по адресу: г.Караганда, р-он Әлихан Бөкейхан, ул.Луначарского, стр.6, н.п.2, а также закуп медикаментов, выплату заработной платы и налоговых выплат</t>
  </si>
  <si>
    <t>Аралтуз</t>
  </si>
  <si>
    <t>Автоматизация, модернизация, капитальный ремонт действующего производства</t>
  </si>
  <si>
    <t>Автоматизация, модернизация, капитальный ремонт действующего производства. Лимит-1: Инвестиции (приобретение оборудования групповой упаковки, приобретение мешкопогрузочного комплекса, автоматизация, модернизация, капитальный ремонт действующего производства и прочие сопутствующие с вышеуказанными целями расходы). Срок финансирования и субсидирования проекта -60 месяцев; Лимит-2: Пополнение оборотных средств. срок финансирования и субсидирования проекта -36 месяцев.                                                                   В ходе проверки СБ были выявлены неоплаченные налоги и штрафы. На сегодня все замечания СБ устранены, подтверждающие документы вложены.
Размер планируемых субсидий до конца срока субсидирования по действующим и новым обязательствам составит  717 093 582 тенге</t>
  </si>
  <si>
    <t>Zulpykhar mektebi</t>
  </si>
  <si>
    <t>Организация деятельности по предоставлению образовательных услуг</t>
  </si>
  <si>
    <t>Кредитные средства будут направлены на строительство школы, приобретение оборудования и мебели</t>
  </si>
  <si>
    <t>НУРТЛЕСОВ БАКЫТЖАН КАЛАМБАЕВИЧ</t>
  </si>
  <si>
    <t>Развитие деятельности по производству хлебобулочных и мучных кондитерских изделий</t>
  </si>
  <si>
    <t>Вид деятельности- Производство хлебобулочных и мучных кондитерских изделий недлительного хранения. 
Кредитные средства будут направлены на приобретение оборудования для пекарни</t>
  </si>
  <si>
    <t>Акпан-Кост</t>
  </si>
  <si>
    <t>Основной вид деятельности – производство муки. В собственности имеется производственная база собственная мельница.
На заемные средства планируется закуп сырья для производства муки.
На текущий момент у Клиента имеется лимит на сумму 348 000 тыс. тенге в рамках Национального проекта по развитию предпринимательства  на 2021-2025 г.г.</t>
  </si>
  <si>
    <t>Жамбыл Рем Сервис</t>
  </si>
  <si>
    <t>Организация деятельности по производству комплектующих для железнодорожных вагонов</t>
  </si>
  <si>
    <t>Целью проекта является организация деятельности по производству колесных пар для грузовых вагонов. Для этого запрашиваются кредитные средства на приобретение производственного оборудования и ремонта/модернизации вагоно-колесной мастерской, а также на пополнение оборотных средств (закуп сырья для производства)</t>
  </si>
  <si>
    <t>Eurasian International School</t>
  </si>
  <si>
    <t>Организация деятельности для оказания образовательных услуг</t>
  </si>
  <si>
    <t>Кредитные средства будут направлены на завершения строительства школы по адресу: мкр.Акбулак, ул.Чуланова, земельный участок №133
Собственное участие в проекте 2 554 470 932 тенге.</t>
  </si>
  <si>
    <t>Расширение деятельности по производству круп в Жалагашском районе</t>
  </si>
  <si>
    <t>Концепция проекта предусматривает пополнение оборотных средств, а именно закуп риса шалы.</t>
  </si>
  <si>
    <t>РФ по области Жетiсу</t>
  </si>
  <si>
    <t>"JLC Сут" (Джей Эл Си Сут)</t>
  </si>
  <si>
    <t>DOLCE</t>
  </si>
  <si>
    <t>Capital City Logistics</t>
  </si>
  <si>
    <t>Организация деятельности по созданию оптово-распределительного центра</t>
  </si>
  <si>
    <t>52103-Складирование и хранение продовольственных товаров, кроме овощей и фруктов</t>
  </si>
  <si>
    <t>ЮНИКС - BEVERAGE</t>
  </si>
  <si>
    <t>Расширение деятельности по производству безалкогольных напитков и бутилированной воды</t>
  </si>
  <si>
    <t>ТОО ЮНИКС - BEVERAGE занимается производством безалкогольных напитков и бутилированной воды.
Кредитные средства будут направлены на закуп сырья в виде сахара, химикатов, ПЭТ преформ и колпачков, расходов на логистику, оплату электроэнергии, заработной платы и прочих текущих расходов.</t>
  </si>
  <si>
    <t>ПРИМА КУС</t>
  </si>
  <si>
    <t>190640028523</t>
  </si>
  <si>
    <t>Целью проекта является расширение деятельности птицекомплекса замкнутого цикла по производству и переработке мяса бройлера по адресу: Алматинская область, Уйгурский район, Кыргызсайский сельский округ, из земель запаса района, уч. Бактыкұрай
Особые условия проекта: 1. Решение Банка привести в соответствие с Решением УО Фонда 2. Не приобретать товары/услуги у аффилированных лиц</t>
  </si>
  <si>
    <t>* ТАЛАП АҚ жобасы жоба сомасын 135 000 000-ға ұлғайту</t>
  </si>
  <si>
    <t>** Serpin-2030 ЖШС (Атырау облысы) жобаның жабылуына байланысты қаржыландырылмайды (есепте жойылды)</t>
  </si>
  <si>
    <t>2019 жылы кредит сомасы 61,2 млрд теңгеге 171 жоба субсидияланды, төленген субсидиялар сомасы 1 119 718 964,41 теңге</t>
  </si>
  <si>
    <t>Анықтама:</t>
  </si>
  <si>
    <t>Жоқ</t>
  </si>
  <si>
    <t>қол қойылған субсидиялау КШ</t>
  </si>
  <si>
    <t>10850-дайындалған тамақ өнімдерін өндіру</t>
  </si>
  <si>
    <t>C-Өңдеу өнеркәсібі</t>
  </si>
  <si>
    <t>Тамақ өнімдерін өндіру жөніндегі қызметті дамыту</t>
  </si>
  <si>
    <t>Өңдеу және қызметтер</t>
  </si>
  <si>
    <t>"Банк Центр Кредит" АҚ</t>
  </si>
  <si>
    <t>Алматы облыстық АФ</t>
  </si>
  <si>
    <t>Негізгі борыш бойынша жеңілдікті кезең-6 ай.</t>
  </si>
  <si>
    <t>52103-Азық-түлік тауарларын сақтау және сақтау</t>
  </si>
  <si>
    <t>H-Көлік және қоймалау</t>
  </si>
  <si>
    <t>Семей қаласында РО ашылуы</t>
  </si>
  <si>
    <t>Сауда-логистикалық орталық «JOLAMAN»</t>
  </si>
  <si>
    <t>Шығыс Қазақстан облыстық АФ</t>
  </si>
  <si>
    <t>Кіші</t>
  </si>
  <si>
    <t>15200-аяқ киім өндірісі</t>
  </si>
  <si>
    <t>Аяқ киім өндіру жөніндегі қызметті кеңейту</t>
  </si>
  <si>
    <t>ЖШС Эртри</t>
  </si>
  <si>
    <t>"Банк "Bank RBK" АҚ</t>
  </si>
  <si>
    <t>Атырау облыстық АФ</t>
  </si>
  <si>
    <t>(негізгі қарыз бойынша жеңілдік аудармасы кірпі-бірақ қаңтар, ақпан, наурыз айларында. Негізгі борыш бойынша кейінге қалдырылған сомаларды бөлу-барлық кейінгі төлемдерге біркелкі (қаңтарды қоспағанда., ақпан., Наурыз)</t>
  </si>
  <si>
    <t>22290-өзге де пластикалық бұйымдар өндірісі</t>
  </si>
  <si>
    <t>Электр тауарларын өндіру жөніндегі қызметті кеңейту</t>
  </si>
  <si>
    <t>ЖШС Электротехникалық Өндіріс</t>
  </si>
  <si>
    <t>"Қазақстан Халық Банкі" АҚ</t>
  </si>
  <si>
    <t>Сүт өңдеу және сүт өнімдерін өндіру үшін жабдықтар сатып алу</t>
  </si>
  <si>
    <t>Негізгі борышты өтеу бойынша жеңілдікті кезең 2 ай</t>
  </si>
  <si>
    <t>10511-консервілеуден басқа сүтті өңдеу және ірімшік өндіру</t>
  </si>
  <si>
    <t>ЖШС ЭкоМол Сергеевка</t>
  </si>
  <si>
    <t>«Bereke Bank» АҚ (бұрынғы «Сбербанк» АҚ ЕБ)</t>
  </si>
  <si>
    <t>Солтүстік Қазақстан облыстық АФ</t>
  </si>
  <si>
    <t>86900-денсаулықты сақтау жөніндегі өзге де қызмет</t>
  </si>
  <si>
    <t>Q-Денсаулық және әлеуметтік қызметтер</t>
  </si>
  <si>
    <t>Денсаулық сақтау жөніндегі қызметті ұйымдастыру</t>
  </si>
  <si>
    <t>ЖШС Центр здоровья "АМАН ЕСЕН"</t>
  </si>
  <si>
    <t>Қызылорда облыстық АФ</t>
  </si>
  <si>
    <t>Негізгі борышты өтеу бойынша жеңілдікті кезеңдік борыш-12 ай.</t>
  </si>
  <si>
    <t>55101-қонақүйлердің қызмет көрсетуі</t>
  </si>
  <si>
    <t>Курорттық-қонақ үй кешенін қайта құру-"Волна"профилакториясы</t>
  </si>
  <si>
    <t>ЖШС Фламинго</t>
  </si>
  <si>
    <t>Маңғыстау облыстық АФ</t>
  </si>
  <si>
    <t>Орташа</t>
  </si>
  <si>
    <t>16210-шпон, фанера, плиталар мен панельдер өндірісі</t>
  </si>
  <si>
    <t>Фанера өндірісін жаңғырту</t>
  </si>
  <si>
    <t>ЖШС ФАВОРИТ</t>
  </si>
  <si>
    <t>10910-фермаларда ұсталатын жануарларға арналған дайын жемшөп өндірісі</t>
  </si>
  <si>
    <t>Цехты жаңғырту және жабдықты орнату</t>
  </si>
  <si>
    <t>ЖШС Усть-Каменогорский мукомольный комбинат</t>
  </si>
  <si>
    <t>55101-мейрамханалары бар қонақүйлерге қызмет көрсету</t>
  </si>
  <si>
    <t>Қонақ үй кешенінің құрылысы</t>
  </si>
  <si>
    <t>ЖШС Трансервис</t>
  </si>
  <si>
    <t>1.Өтеу тәртібі: негізгі борыш – қазаннан наурызға дейінгі кезеңдік борышқа берілетін транш сомасының 4% мөлшерінде, негізгі борыштың қалдығы ай сайын сәуірден қыркүйекке дейінгі кезеңдік борышқа тең үлестермен бөлінсін; сыйақы – ай сайын. 2.ЭҚЖЖ жобасының қосымша негізгі борышы 22.29.0-өзге де пластикалық бұйымдардың туынды борышы. 3.Несие сомасы-400 000 000 теңге: инвестициялар - 200 000 000 теңге, ПОС-200 000 000 теңге. Несие мерзімі және субсидиялау мерзімі: Инвестициялар-84 ай., ПОС - 36 ай.</t>
  </si>
  <si>
    <t>23523-гипстен сылақ өндірісі</t>
  </si>
  <si>
    <t>Құрылыс пластикалық бұйымдарының өндірісін кеңейту</t>
  </si>
  <si>
    <t>ЖШС Торгстрой</t>
  </si>
  <si>
    <t>Алматы қалалық АФ</t>
  </si>
  <si>
    <t>Негізгі борышты төлеу бойынша негізгі борыштың жеңілдік кезеңі 11 ай</t>
  </si>
  <si>
    <t>Инфрақұрылым объектілері бар Holiday Inn Aktau Sea Side қонақ үй кешенінің құрылысы</t>
  </si>
  <si>
    <t>ЖШС Торал Каспий</t>
  </si>
  <si>
    <t>"First Heartland Jusan Bank" АҚ</t>
  </si>
  <si>
    <t>13201-мақта маталар өндірісі</t>
  </si>
  <si>
    <t>Дәке өндіру жөніндегі қызметті ұйымдастыру</t>
  </si>
  <si>
    <t>ЖШС Текстильная фабрика "B.A.E.R"</t>
  </si>
  <si>
    <t>Шымкент қалалық АФ</t>
  </si>
  <si>
    <t>Транштар бойынша негізгі қарызды өтеу жаңартылмайтын несие желісі-ай сайын транштың 7-ші айынан бастап тең үлестермен; транштар шеңберінде жаңартылатын несие желісі - ай сайын</t>
  </si>
  <si>
    <t>Азық - түлік өндірісін ұйымдастыру - "ас үй фабрикасы".</t>
  </si>
  <si>
    <t>ЖШС Таткрафт-Логистик</t>
  </si>
  <si>
    <t>Негізгі борышты өтеу бойынша негізгі борыштың жеңілдікті периоды 3 ай</t>
  </si>
  <si>
    <t>10411-тазартылмаған майлар мен майлар өндірісі</t>
  </si>
  <si>
    <t>Өсімдік майы зауытын кеңейту</t>
  </si>
  <si>
    <t>ЖШС Тайынша-Май</t>
  </si>
  <si>
    <t>"ForteBank" АҚ</t>
  </si>
  <si>
    <t>Барлық транштар бойынша 2020 жылдың қыркүйегіне дейін, бірақ 12 айдан аспайтын негізгі борышты өтеу бойынша негізгі борыштың жеңілдік периоды берілсін.</t>
  </si>
  <si>
    <t>85310-негізгі және жалпы орта білім</t>
  </si>
  <si>
    <t>P-Білім беру</t>
  </si>
  <si>
    <t>Білім беру саласындағы қызметті ұйымдастыру</t>
  </si>
  <si>
    <t>ЖШС Сымбат OIL</t>
  </si>
  <si>
    <t>жаңартылатын крелит желісі: негізгі борышты өтеу-4 айға дейінгі мерзімдегі транштар: транш мерзімінің соңында біржолғы; - 4 айдан асатын мерзімдегі транштар-ай сайын, төртінші айдан бастап тең үлестермен</t>
  </si>
  <si>
    <t>Ірі</t>
  </si>
  <si>
    <t>23611-құрама темірбетон және бетон конструкциялары мен бұйымдарын өндіру</t>
  </si>
  <si>
    <t>Темірбетон бұйымдарын өндіру жөніндегі қызметті кеңейту</t>
  </si>
  <si>
    <t>ЖШС Стройдеталь</t>
  </si>
  <si>
    <t>Ақтөбе облыстық АФ</t>
  </si>
  <si>
    <t>10130-құс еті мен ет өнімдерінің өндірісі</t>
  </si>
  <si>
    <t>Өндіріс бойынша қызметті кеңейту</t>
  </si>
  <si>
    <t>ЖШС Стерх</t>
  </si>
  <si>
    <t>Ақмола облыстық АФ</t>
  </si>
  <si>
    <t>14120-Арнайы киім өндірісі</t>
  </si>
  <si>
    <t>Кондитерлік өнімдерді өндіру қызметін кеңейту</t>
  </si>
  <si>
    <t>ЖШС Саранская швейно-трикотажная фабрика "Galex Plus"</t>
  </si>
  <si>
    <t>Қарағанды облыстық АФ</t>
  </si>
  <si>
    <t>14130-өзге де сыртқы киім өндірісі</t>
  </si>
  <si>
    <t>Тоқыма бұйымдарын өндіру саласындағы қызметті кеңейту</t>
  </si>
  <si>
    <t>ЖШС Сапа КА</t>
  </si>
  <si>
    <t>Негізгі қарызды өтеу: 7 айдан бастап 6 айға кейінге қалдыру-ай сайын, аннуитеттік төлемдермен.</t>
  </si>
  <si>
    <t>10390-жемістер мен көкөністерді өңдеудің және консервілеудің өзге де түрлері</t>
  </si>
  <si>
    <t>Консервіленген көкөністер өндіретін кәсіпорынды жаңғырту</t>
  </si>
  <si>
    <t>ЖШС С.О. ФЕЯ</t>
  </si>
  <si>
    <t>"Нұрбанк" АҚ</t>
  </si>
  <si>
    <t>85200-Бастауыш білім (Бірінші кезең)</t>
  </si>
  <si>
    <t>Білім беру қызметін кеңейту</t>
  </si>
  <si>
    <t>ЖШС Реабилитационный центр "Акбобек"</t>
  </si>
  <si>
    <t>17220-шаруашылық-тұрмыстық және санитарлық-гигиеналық мақсаттағы қағаз бұйымдарын өндіру</t>
  </si>
  <si>
    <t>Қағаз шыныаяқтар өндірісін ұйымдастыру</t>
  </si>
  <si>
    <t>ЖШС Полиграфсервис</t>
  </si>
  <si>
    <t>Батыс Қазақстан облыстық АФ</t>
  </si>
  <si>
    <t>Негізгі борышты өтеу бойынша 6 ай негізгі борыштың жеңілдікті периоды</t>
  </si>
  <si>
    <t>Пластмасса бұйымдарын өндіру жөніндегі қызметті кеңейту</t>
  </si>
  <si>
    <t>ЖШС Пласт комплекс</t>
  </si>
  <si>
    <t>25121-металл есіктер мен терезелер өндірісі</t>
  </si>
  <si>
    <t>Металл бұйымдарын өндіру жөніндегі қызметті кеңейту</t>
  </si>
  <si>
    <t>ЖШС Огонь Гефеста</t>
  </si>
  <si>
    <t>25120-металл есіктер мен терезелер өндірісі</t>
  </si>
  <si>
    <t>Негізгі борышты төлеу бойынша негізгі борыштың жеңілдікті периоды: 12 ай</t>
  </si>
  <si>
    <t>10110-етті өңдеу және консервілеу</t>
  </si>
  <si>
    <t>Алматы қаласында ет өңдеу зауытының жабдықтарын сатып алу және салу;</t>
  </si>
  <si>
    <t>ЖШС Мясоперерабатывающий завод БИЖАН</t>
  </si>
  <si>
    <t>АӨК қайта өңдеу</t>
  </si>
  <si>
    <t>негізгі борыш бойынша жеңілдікті кезең бірінші транш берілген күннен бастап 4 ай,</t>
  </si>
  <si>
    <t>86210-Жалпы дәрігерлік практика</t>
  </si>
  <si>
    <t>3 шағын ауданында ауысымда 250 адам қабылдайтын алғашқы медициналық-санитарлық көмек орталығын ұйымдастыру. Ақтау қ.</t>
  </si>
  <si>
    <t>ЖШС Многопрофильная клиника "Sofie Medgroup"/Софи Медгрупп/</t>
  </si>
  <si>
    <t>10.51.1 консервілеуден басқа сүтті өңдеу және ірімшік өндіру</t>
  </si>
  <si>
    <t>A-Ауыл, орман және балық шаруашылығы</t>
  </si>
  <si>
    <t>Инвестициялар-жабдықты сатып алу</t>
  </si>
  <si>
    <t>ЖШС Меркенский сырзавод</t>
  </si>
  <si>
    <t>Жамбыл облыстық АФ</t>
  </si>
  <si>
    <t>Негізгі қарызды өтеу бөлігіндегі жеңілдік кезеңі бірінші транш берілген күннен бастап 3 ай.</t>
  </si>
  <si>
    <t>Қысымсыз құбырларды өндіру жөніндегі қызметті ұйымдастыру</t>
  </si>
  <si>
    <t>ЖШС Мелиоратор</t>
  </si>
  <si>
    <t>Негізгі борыш бойынша жеңілдікті кезең 8 ай</t>
  </si>
  <si>
    <t>86101-кең бейінді ауруханалар мен мамандандырылған ауруханалардың қызметі</t>
  </si>
  <si>
    <t>Кең бейінді ауруханалардың қызметін ұйымдастыру</t>
  </si>
  <si>
    <t>ЖШС Лимфа Си</t>
  </si>
  <si>
    <t>55900-тұрғын үйдің басқа түрлеріндегі қызметтер</t>
  </si>
  <si>
    <t>Қазақ технология және бизнес Университетінің студенттік кешенінің 680 орындық жатақханасын салу</t>
  </si>
  <si>
    <t>ЖШС Кызылординская Университет Болашак</t>
  </si>
  <si>
    <t>Негізгі борышты өтеу бойынша жеңілдікті кезең 6 ай</t>
  </si>
  <si>
    <t>55101 жол бойындағы жолақта орналасқан қонақүйлерді қоспағанда, мейрамханалары бар қонақүйлердің қызмет көрсетуі</t>
  </si>
  <si>
    <t>I-Тұру және тамақтандыру қызметін көрсету</t>
  </si>
  <si>
    <t>Қонақ үйлермен қызмет көрсету мақсатында тұрғын емес үй-жайларды жаңғырту</t>
  </si>
  <si>
    <t>ЖШС Кристалл-Строй KZ</t>
  </si>
  <si>
    <t>14130-сыртқы киім өндірісі</t>
  </si>
  <si>
    <t>Сыртқы киім өндіру жөніндегі қызметті кеңейту (өз тауарын өткізу үшін жылжымайтын мүлік сатып алу)</t>
  </si>
  <si>
    <t>ЖШС КазСПО-N (Казахстанская совеременаая професииональная одежда-NEW)</t>
  </si>
  <si>
    <t>Негізгі қарызды өтеу: жаңартылмайтын несие желісі-ай сайын аннуитеттік төлемдермен, қоспағанда қаңтар, ақпан (негізгі қарыз негізінде). Әрбір жаңадан берілетін траншты беру кезінде 6 ай мерзімдік борыштың жеңілдігі белгіленсін; жаңартылатын кредиттік желі-ай сайын аннуитеттік төлемдермен, қаңтар, ақпан айларынан басқа (негізгі борыштық негізде).</t>
  </si>
  <si>
    <t>11070-минералды сулар мен басқа да алкогольсіз сусындар өндірісі</t>
  </si>
  <si>
    <t>Негізгі құралдарды толықтыру (зауытты жаңғырту) және айналым қаражатын толықтыру</t>
  </si>
  <si>
    <t>ЖШС Завод безалкогольных напитков ВИЗиТ</t>
  </si>
  <si>
    <t>Негізгі борышты өтеу бойынша жеңілдікті кезең 6 ай (2019 жылғы желтоқсанға дейін)</t>
  </si>
  <si>
    <t>85.10.0-Мектепке дейінгі (бастапқы) білім</t>
  </si>
  <si>
    <t>Инвестициялар (балабақшаны ұйымдастыру үшін жылжымайтын мүлікті сатып алу және қайта құру)</t>
  </si>
  <si>
    <t>ЖШС ЖУМАБЕКОВА</t>
  </si>
  <si>
    <t>Жеңілдік кезеңі-6 ай</t>
  </si>
  <si>
    <t>10820-какао, шоколад және қантты кондитерлік өнімдер өндірісі</t>
  </si>
  <si>
    <t>Тамақ өнімдерін өндіру қызметін ұйымдастыру</t>
  </si>
  <si>
    <t>ЖШС Жеті Аспан -Сервис</t>
  </si>
  <si>
    <t>Астана қалалық АФ</t>
  </si>
  <si>
    <t>10730-макарон өнімдерін өндіру</t>
  </si>
  <si>
    <t>Макарон өнімдерін өндіру жөніндегі қызметті дамыту</t>
  </si>
  <si>
    <t>ЖШС Жан - Дос KZ</t>
  </si>
  <si>
    <t>Павлодар облыстық АФ</t>
  </si>
  <si>
    <t>Спорт залының, 2 бөлменің қосымша құрылысын салу және негізгі құралдарды сатып алу</t>
  </si>
  <si>
    <t>ЖШС Детский сад "Ақ Мирас"</t>
  </si>
  <si>
    <t>Түйе сүтін кептіру бойынша жабдықтар (технологиялық желі) сатып алу</t>
  </si>
  <si>
    <t>ЖШС ДАУЛЕТ-БЕКЕТ</t>
  </si>
  <si>
    <t>Қағаз шыныаяқтар мен қағаз ыдыстарды дайындауға арналған жабдықтарды сатып алу</t>
  </si>
  <si>
    <t>ЖШС Гласир</t>
  </si>
  <si>
    <t>Негізгі қарызды жыл сайын, маусым, шілде, тамыз айларында тең үлестермен өтеу, сыйақы – ай сайын.</t>
  </si>
  <si>
    <t>55200-демалыс және қысқа мерзімді тұрудың өзге де кезеңдеріне тұрғын үй беру</t>
  </si>
  <si>
    <t>Алакөл көлінің жағалауындағы демалыс үйін қайта жаңарту</t>
  </si>
  <si>
    <t>ЖШС Бұғаз</t>
  </si>
  <si>
    <t>85599-Басқа санаттарға енгізілмеген білім берудің өзге де түрлері</t>
  </si>
  <si>
    <t>Білім беру саласындағы қызметті кеңейту</t>
  </si>
  <si>
    <t>ЖШС Білім шамшырағы</t>
  </si>
  <si>
    <t>23320-күйдірілген саздан жасалған кірпіш, плитка және өзге де құрылыс бұйымдарын өндіру</t>
  </si>
  <si>
    <t>Кірпіш өндіру қызметін кеңейту</t>
  </si>
  <si>
    <t>ЖШС Ашина Тас</t>
  </si>
  <si>
    <t>Негізгі борыш бойынша жеңілдікті кезең-3 ай.</t>
  </si>
  <si>
    <t>14390 - өзге де тоқылған және тоқылған бұйымдар өндірісі</t>
  </si>
  <si>
    <t>Ғимараттар мен құрылыстарды сатып алуға арналған шығындар</t>
  </si>
  <si>
    <t>ЖШС АТЕЛЬЕ ОМАРОВЫХ</t>
  </si>
  <si>
    <t>Негізгі борышты өтеу бойынша жеңілдікті кезең-12 ай</t>
  </si>
  <si>
    <t>Қызметін кеңейту мұздатылған жартылай фабрикаттар өндірісі</t>
  </si>
  <si>
    <t>ЖШС АсАмир</t>
  </si>
  <si>
    <t>"Евразиялық банк" АҚ</t>
  </si>
  <si>
    <t>Ет өнімдерін өндіру жөніндегі қызметті кеңейту</t>
  </si>
  <si>
    <t>ЖШС АРАЙ-EAST FOOD</t>
  </si>
  <si>
    <t>Дәретхана қағазын, майлықтар мен ас үй сүлгілерін шығару бойынша өндірісті ұйымдастыру</t>
  </si>
  <si>
    <t>ЖШС Амагел Плюс</t>
  </si>
  <si>
    <t>Негізгі борышты өтеу бойынша жеңілдікті кезең 12 ай</t>
  </si>
  <si>
    <t>Көтерме-тарату орталығының құрылысын аяқтау</t>
  </si>
  <si>
    <t>ЖШС АЛЬФАРУХ Logistic</t>
  </si>
  <si>
    <t>Балабақшаны қайта құру</t>
  </si>
  <si>
    <t>ЖШС Актау +НШ</t>
  </si>
  <si>
    <t>Жаңартылатын желі бойынша ай сайын 7-ші айдан бастап тең үлестермен. 13-ші айдан бастап тең үлестермен ай сайын жаңартылмайтын сызық бойынша. Сыйақыны өтеу тәртібі: ай сайын</t>
  </si>
  <si>
    <t>10810-қант өндірісі</t>
  </si>
  <si>
    <t>Ақсу қант зауытын қайта құру және жаңғырту</t>
  </si>
  <si>
    <t>ЖШС АксуКант</t>
  </si>
  <si>
    <t>Дайын тамақ өнімдерін өндіруді дамыту</t>
  </si>
  <si>
    <t>ЖШС Айсберг ПВ</t>
  </si>
  <si>
    <t>14.12.0-арнайы киім өндірісі</t>
  </si>
  <si>
    <t>Арнайы киім өндіру жөніндегі қызметті кеңейту</t>
  </si>
  <si>
    <t>ЖШС АЗУРИТ - промышленно-торговая фирма</t>
  </si>
  <si>
    <t>Қостанай облыстық АФ</t>
  </si>
  <si>
    <t>Негізгі борышты өтеу бойынша жеңілдікті кезең – әрбір транш берілген сәттен бастап 12 ай.</t>
  </si>
  <si>
    <t>Медициналық жабдықтарды сатып алу</t>
  </si>
  <si>
    <t>ЖШС Авиценна-Бурабай</t>
  </si>
  <si>
    <t>Щучинск қаласында жеке клиниканың құрылысын аяқтау</t>
  </si>
  <si>
    <t>Негізгі борыш бойынша жеңілдікті кезең-12 ай.</t>
  </si>
  <si>
    <t>17211-гофрленген картон өндірісі</t>
  </si>
  <si>
    <t>Гофротара өндіру жөніндегі қызметті ұйымдастыру</t>
  </si>
  <si>
    <t>ЖШС WEST PAK LTD</t>
  </si>
  <si>
    <t>31090- өзге де жиһаз өндірісі</t>
  </si>
  <si>
    <t>Жиһаз өндіру жөніндегі қызметті кеңейту (жабдық сатып алу)</t>
  </si>
  <si>
    <t>ЖШС Solo-интерьер</t>
  </si>
  <si>
    <t>Инвестициялар (жабдықты сатып алу)</t>
  </si>
  <si>
    <t>ЖШС SHYMKENT QAGAZY (ШЫМКЕНТ ҚАҒАЗЫ)</t>
  </si>
  <si>
    <t>23690-бетоннан, құрылыс гипсінен және цементтен жасалған өзге де бұйымдар өндірісі</t>
  </si>
  <si>
    <t>Бетоннан, құрылыс гипсінен және цементтен жасалған өзге де бұйымдар өндірісін кеңейту</t>
  </si>
  <si>
    <t>ЖШС SALBEN Group</t>
  </si>
  <si>
    <t xml:space="preserve">Негізгі қарызды төлеу бойынша жеңілдікті кезең: 24 </t>
  </si>
  <si>
    <t>55.10.3-ресми іс-шараларға мейрамханалары бар қонақ үй қызметтерін ұсыну</t>
  </si>
  <si>
    <t>Түркістан қаласында қонақ үй салу</t>
  </si>
  <si>
    <t>ЖШС Rixos Turkestan</t>
  </si>
  <si>
    <t>Түркістан облыстық АФ</t>
  </si>
  <si>
    <t>31011-орындықтар мен басқа отыратын жиһаздар өндірісі</t>
  </si>
  <si>
    <t>Пластикалық бұйымдарды инжекциялық-құю әдісімен дайындау жөніндегі жабдықты сатып алу және жиһаз өндіру жөніндегі қызметті кеңейту үшін айналым қаражатын толықтыру.</t>
  </si>
  <si>
    <t>ЖШС P.T.Z.</t>
  </si>
  <si>
    <t>10.73.0 макарон өнімдерін өндіру</t>
  </si>
  <si>
    <t>Негізгі құралдарды жөндеу (объектілерді, тұрғын үйді емес, жөндеу (реконструкциялау) жүргізуге арналған қаражат)</t>
  </si>
  <si>
    <t>ЖШС MARK of PERFECTION</t>
  </si>
  <si>
    <t>Негізгі борышты төлеу бойынша жеңілдікті кезең 7 ай</t>
  </si>
  <si>
    <t>85.31.0 негізгі және жалпы орта білім</t>
  </si>
  <si>
    <t>Жалпы білім беретін мектептің қызметін дамыту</t>
  </si>
  <si>
    <t>ЖШС KAZYNA-SR</t>
  </si>
  <si>
    <t>28120-гидравликалық жабдықтар өндірісі</t>
  </si>
  <si>
    <t>ЖШС KARLSKRONA LC AB</t>
  </si>
  <si>
    <t>Жұмсақ жиһаз өндіру саласындағы қызметті кеңейту</t>
  </si>
  <si>
    <t>ЖШС ARIBA</t>
  </si>
  <si>
    <t>Қаржыландыру сәтінен бастап негізгі борышты өтеу бойынша жеңілдікті кезең 3 ай</t>
  </si>
  <si>
    <t>14310-тоқылған және тоқылған шұлық бұйымдарын өндіру</t>
  </si>
  <si>
    <t>Шұлық-шұлық бұйымдарын өндіру жөніндегі қызметті кеңейту</t>
  </si>
  <si>
    <t>ЖШС ALMA-Tex LTD</t>
  </si>
  <si>
    <t>Металл есіктерді өндіру жөніндегі қызметті дамыту</t>
  </si>
  <si>
    <t>ЖШС ALEM Metal</t>
  </si>
  <si>
    <t>Негізгі борышты өтеу – икемді кесте: негізгі борышты өтеу бойынша кейінге қалдыру қаңтар – наурыз (жаңартылатын кредиттік желі), қалған кезеңдік борыштарда-ай сайын, тең үлестермен. Өтеу % - Ай Сайын</t>
  </si>
  <si>
    <t>23612-қабырға блоктарын өндіру</t>
  </si>
  <si>
    <t>Өндірістік базаны, манипуляторды сатып алу және айналым қаражатын толықтыру аралас түрі (инвест және айналым қаражатын толықтыру</t>
  </si>
  <si>
    <t>ЖШС "ТРАНС КАРГО КАЗАХСТАН"</t>
  </si>
  <si>
    <t>Аяқ киім және аяқ киім бөлшектерін шығаратын зауытты техникалық жарақтандыру</t>
  </si>
  <si>
    <t>ЖШС "СП "LUX SHOES" (ЛЮКС ШУЗ)</t>
  </si>
  <si>
    <t>20151-тыңайтқыштар мен құрамында азот бар қосылыстар өндірісі</t>
  </si>
  <si>
    <t>Аммиак пен аммоний нитраты өндірісінің тұрақты деңгейін ұстап тұруға Инвестициялар</t>
  </si>
  <si>
    <t>ЖШС "КазАзот"</t>
  </si>
  <si>
    <t>Құрылыс пластикалық бұйымдарын өндіру жөніндегі қызметті кеңейту</t>
  </si>
  <si>
    <t>ЖШС "ЕвроПласт First"</t>
  </si>
  <si>
    <t>Балабақша ұйымдастыру</t>
  </si>
  <si>
    <t>ЖШС "ДЕТСКИЙ-ЯСЛИ САД "САУЛЕ"</t>
  </si>
  <si>
    <t>Гипс және құрғақ құрылыс қоспаларын өндіру цехының өндірісін ұйымдастыру</t>
  </si>
  <si>
    <t>ЖШС "Актауский Битум "</t>
  </si>
  <si>
    <t>Өтеудің икемді кестесі-негізгі борышты сәуірден қазанға дейін өтеу, жеңілдік кезеңінің мерзімі кредит мерзімі ұзақтығының үштен бірінен аспайды (яғни жиынтық жеңілдік кезеңінің 24 айынан аспайды).</t>
  </si>
  <si>
    <t>Газ блоктарын өндіру қызметін кеңейту</t>
  </si>
  <si>
    <t xml:space="preserve">ЖШС "Stroygood" </t>
  </si>
  <si>
    <t>Premium Spa Resortдемалыс аймағының қызметін кеңейту</t>
  </si>
  <si>
    <t>ЖШС "Premium Spa Resort" (Премиум Спа Резорт)</t>
  </si>
  <si>
    <t>Негізгі борышты ай сайын тең үлестермен өтеу, сыйақыны ай сайын өтеу</t>
  </si>
  <si>
    <t>Май өндірісін кеңейту (май өндіруге арналған жабдықтар сатып алу)</t>
  </si>
  <si>
    <t>ЖШС "Panem Hleb"</t>
  </si>
  <si>
    <t>27.32.0-электр сымдары мен кәбілдің өзге де түрлерін өндіру</t>
  </si>
  <si>
    <t>Кабель өнімдерін өндіруге арналған жабдықтарды сатып алу</t>
  </si>
  <si>
    <t>ЖШС "NRG Company"</t>
  </si>
  <si>
    <t>ЖШС "Damex Industrial"</t>
  </si>
  <si>
    <t>Өтеу тәртібі мен мерзімдері: негізгі борышты-ай сайын, тең үлестермен (№2 транш, №3 транш бойынша 6 ай бойынша жеңілдікті кезең); сыйақыны өтеу кезеңділігі - ай сайын.</t>
  </si>
  <si>
    <t>23992-минералды оқшаулағыш материалдар өндіріс</t>
  </si>
  <si>
    <t>Полиуретан мен полистиролдан жасалған қасбеттік материал өндіру жөніндегі қызметті дамыту</t>
  </si>
  <si>
    <t>ЖШС "ADK Index"</t>
  </si>
  <si>
    <t>Жаңартылмайтын несие желісі негізгі қарызды өтеу: ай сайын, жеңілдік кезеңі аяқталғаннан кейін тең үлестермен. Жеңілдік кезеңі: әр транш үшін 6 ай. Сыйақыны өтеу: ай сайын.</t>
  </si>
  <si>
    <t>Сүт өңдеу және сүт өнімдерін өндіру жөніндегі қызметті кеңейту</t>
  </si>
  <si>
    <t>"САПА СУ" ЖШС</t>
  </si>
  <si>
    <t>"KazAгро 2050" ЖШС</t>
  </si>
  <si>
    <t>Негізгі борыш бойынша жеңілдікті кезең инвестициялық қарыз бойынша 12 ай</t>
  </si>
  <si>
    <t>22220-тауарларға арналған пластикалық қаптамалар өндірісі</t>
  </si>
  <si>
    <t>Ақтөбе қаласы, Алматы ауданы, өнеркәсіптік аймақ кв-л, 679в уч. мекен-жайында орналасқан ауданы 3000 шаршы метр цех салу, жабдықтар сатып алу), айналым қаражатын толықтыру</t>
  </si>
  <si>
    <t>Негізгі борышты өтеу бойынша жеңілдікті кезең-қаңтардан наурызды қоса алғанда, жыл сайынғы негізде</t>
  </si>
  <si>
    <t>31020-ас үй жиһазын өндіру</t>
  </si>
  <si>
    <t>Инвестициялар-коммерциялық жылжымайтын мүлікті сатып алу</t>
  </si>
  <si>
    <t>Негізгі борышты өтеу: ай сайын тең үлестермен, 12 айға дейін өтеу бойынша жеңілдікті кезең ұсыныла отырып</t>
  </si>
  <si>
    <t>10613-тамақ концентраттарын өндіру</t>
  </si>
  <si>
    <t>Сұлы майын өндіру жөніндегі қызметті ұйымдастыру</t>
  </si>
  <si>
    <t>Негізгі борыш бойынша жеңілдікті кезең-12 ай</t>
  </si>
  <si>
    <t>10612-жарма өндірісі</t>
  </si>
  <si>
    <t>Сүтті бастапқы өңдеу қызметін ұйымдастыру</t>
  </si>
  <si>
    <t>ШҚ Батпаққара</t>
  </si>
  <si>
    <t>Негізгі қарызды өтеу: 6 (алтыншы) айдан бастап ай сайын тең үлестермен</t>
  </si>
  <si>
    <t>27.20.0-батареялар мен аккумуляторлар өндірісі</t>
  </si>
  <si>
    <t>Аккумулятор өндірісі бойынша жабдықтарды жаңғырту</t>
  </si>
  <si>
    <t>10611-ұн және жарма өнеркәсібі өнімдерін өндіру</t>
  </si>
  <si>
    <t>Нан-тоқаш және ұн өнімдерін өндіру жөніндегі қызметті кеңейту.</t>
  </si>
  <si>
    <t>Биологиялық ыдырайтын полиэтилен пакеттерін өндіру жөніндегі қызметті ұйымдастыру</t>
  </si>
  <si>
    <t>ЖК Шукай</t>
  </si>
  <si>
    <t>13.92.0 дайын тоқыма бұйымдарын өндіру</t>
  </si>
  <si>
    <t>Тоқыма бұйымдарын өндіру цехын ашу"</t>
  </si>
  <si>
    <t>ЖК Шахбанова Б.А.</t>
  </si>
  <si>
    <t>Негізгі борышты өтеу бойынша жеңілдікті кезеңдік борыш 6 ай</t>
  </si>
  <si>
    <t>10720-крекер мен печенье өндірісі; ұзақ сақтауға арналған ұннан жасалған кондитерлік өнімдер, торттар, пирожныйлар, пирогтар мен бисквиттер өндірісі</t>
  </si>
  <si>
    <t>Кондитерлік және ұн өнімдерін өндіру қызметін ұйымдастыру</t>
  </si>
  <si>
    <t>ЖК Умиртасова Алия Смагуловна</t>
  </si>
  <si>
    <t>әр негізгі қарыздың маусымынан тамызына дейінгі икемді кесте 2 500 000 теңге, қыркүйектен мамырға дейін 135 000 теңге белгіленсін</t>
  </si>
  <si>
    <t>Алакөл көліндегі "MARSELL FAMILY RESORT" демалыс аймағының қызметін кеңейту (2 кезек)</t>
  </si>
  <si>
    <t>ЖК Триандофилиди</t>
  </si>
  <si>
    <t>Ет жартылай фабрикаттарын өндіру жөніндегі қызметті ұйымдастыру</t>
  </si>
  <si>
    <t>ЖК ТИЩЕНКО ЮРИЙ АЛЕКСЕЕВИЧ</t>
  </si>
  <si>
    <t>Жиһаз өндірісі саласындағы қызметті кеңейту</t>
  </si>
  <si>
    <t>ЖК Сыр жихазы</t>
  </si>
  <si>
    <t>Жиһаз өндіру жөніндегі қызметті кеңейту және дамыту</t>
  </si>
  <si>
    <t>ЖК Стамбекова Жазира Айдарбаевна</t>
  </si>
  <si>
    <t>16.21.0-шпон, фанера, плиталар мен панельдер өндірісі</t>
  </si>
  <si>
    <t>Желімделген ламинатталған ағаш бұйымдарын, ламинатталған бір қабатты фанераны өндіру жөніндегі қызметті кеңейту</t>
  </si>
  <si>
    <t>ЖК Свиридов Сергей Викторович</t>
  </si>
  <si>
    <t>Жиһаз өндірісі бойынша қызметті кеңейту</t>
  </si>
  <si>
    <t>ЖК Сактаганов А.Ж.</t>
  </si>
  <si>
    <t>Өндіріс саласындағы қызметті кеңейту</t>
  </si>
  <si>
    <t>ЖК Рсалиев в лице Рсалиева Бекболата Махсутовича</t>
  </si>
  <si>
    <t>Жиһаз өндірісі бойынша қызметті ұйымдастыру</t>
  </si>
  <si>
    <t>ЖК Рахымжанова Н.Л.</t>
  </si>
  <si>
    <t>Жиһаз өндірісін дамыту</t>
  </si>
  <si>
    <t>ЖК Панцырев Александр Викторович</t>
  </si>
  <si>
    <t>Сүт өнімдерін өндіру жөніндегі қызметті дамыту</t>
  </si>
  <si>
    <t>ЖК Пальчик В.Т.</t>
  </si>
  <si>
    <t>13920-киімнен басқа дайын тоқыма бұйымдарын өндіру</t>
  </si>
  <si>
    <t xml:space="preserve">ЖК Онгарбаева Айгуль </t>
  </si>
  <si>
    <t>Тоңазытқыш жабдығы бар автомобиль сатып алу</t>
  </si>
  <si>
    <t>ЖК НОВВА</t>
  </si>
  <si>
    <t>Шұжық цехы үшін жабдықтар сатып алу</t>
  </si>
  <si>
    <t>Жиһаз және құрылыс пластик бұйымдарын өндіру цехын құру</t>
  </si>
  <si>
    <t>ЖК НАЗАРОВ Х.К.</t>
  </si>
  <si>
    <t>Азық-түлік өндірісі</t>
  </si>
  <si>
    <t>Тест өндіру цехының қызметін ұйымдастыру-of (bpm)</t>
  </si>
  <si>
    <t>ЖК Набиева</t>
  </si>
  <si>
    <t>13.92.0-киімнен басқа дайын тоқыма бұйымдарын өндіру</t>
  </si>
  <si>
    <t>Тоқыма бұйымдарын өндіру жөніндегі қызметті кеңейту</t>
  </si>
  <si>
    <t>ЖК Максутова, в лице Максутовой Жансулу Нурбековны</t>
  </si>
  <si>
    <t>17212-қағаз және картон ыдыстарын өндіру</t>
  </si>
  <si>
    <t>Картон-қағаз қаптамасын өндіру қызметін кеңейту</t>
  </si>
  <si>
    <t>ЖК Лончинский Н.Г.</t>
  </si>
  <si>
    <t>Негізгі борыш бойынша жеңілдікті кезең-6 ай</t>
  </si>
  <si>
    <t>Балабақша қызметін ұйымдастыру</t>
  </si>
  <si>
    <t>ЖК ЛЕСБАЕВА РАУШАН ЛУКБАНОВНА</t>
  </si>
  <si>
    <t>Негізгі қарызды өтеу мерзімдік қарыздың жеңілдігі жаңартылатын несие желісі 4 ай</t>
  </si>
  <si>
    <t>3109-өзге де жиһаз өндірісі</t>
  </si>
  <si>
    <t>ЖК Левин. В.Д.</t>
  </si>
  <si>
    <t>Сүтті өңдеу жөніндегі қызметті кеңейту</t>
  </si>
  <si>
    <t>ЖК Кусаинова Марина Августовна</t>
  </si>
  <si>
    <t>10850-дайын тамақ өнімдерін өндіру</t>
  </si>
  <si>
    <t>Дайын тамақ өнімдерін өндіру жөніндегі қызметті ұйымдастыру</t>
  </si>
  <si>
    <t>ЖК КОЖЕВНИКОВА ОЛЬГА АНАТОЛЬЕВНА</t>
  </si>
  <si>
    <t>Өтеу бойынша жеңілдікті кезең негізгі қарыз: әрбір транш берілген сәттен бастап 6 ай.</t>
  </si>
  <si>
    <t>Сою пунктінің қызметін ұйымдастыру</t>
  </si>
  <si>
    <t>ЖК Киценко Валерий Александрович</t>
  </si>
  <si>
    <t>Тоңазытқыш камераға қосымша құрылыс салу және айналым қаражатын толықтыру</t>
  </si>
  <si>
    <t>ЖК ИШТАЕВ А.А.</t>
  </si>
  <si>
    <t>Балаларға дайындық-демалыс орталығын салу</t>
  </si>
  <si>
    <t>ЖК ИСАТАЕВ</t>
  </si>
  <si>
    <t>ЖК Имангазина Ляззат Ормановна</t>
  </si>
  <si>
    <t>ЖК Игликов Азамат Койшэевич</t>
  </si>
  <si>
    <t>10850-дайындалған тамақ өнімдері мен жартылай фабрикаттар өндірісі</t>
  </si>
  <si>
    <t>Тамақ өнімдерін өндіру (жабдықтарды сатып алу) қызметін ұйымдастыру</t>
  </si>
  <si>
    <t>ЖК Зенченко Игорь Николаевич</t>
  </si>
  <si>
    <t>Киім және аксессуарлар өндіру жөніндегі қызметті кеңейту</t>
  </si>
  <si>
    <t>ЖК Жекенова в лице Жекеновой А.А.</t>
  </si>
  <si>
    <t>2016 полипропилен және полистирол өндірісі</t>
  </si>
  <si>
    <t>Полипропилен өндіру жөніндегі қызметті ұйымдастыру</t>
  </si>
  <si>
    <t>ЖК Жакешова А.</t>
  </si>
  <si>
    <t>Ұлттық стильде сыртқы киім тігу бойынша қызметті ұйымдастыру</t>
  </si>
  <si>
    <t>ЖК ЕСИМБЕКОВА Г.А.</t>
  </si>
  <si>
    <t>Негізгі борыш бойынша жеңілдікті кезең-10 ай</t>
  </si>
  <si>
    <t>Аяқ киім өндірісі бойынша қызметті ұйымдастыру</t>
  </si>
  <si>
    <t>ЖК Ерпанаева Т.Ә. в лице Ерпанаевой Толғанай Әмірханқызы</t>
  </si>
  <si>
    <t>ЖК Елубаев Әмит Тайғарұлы</t>
  </si>
  <si>
    <t>24330-суық штамптау немесе иілу</t>
  </si>
  <si>
    <t>Шатыр гофрленген тақтайшалар мен металл плиткалар өндірісін ұйымдастыру</t>
  </si>
  <si>
    <t>ЖК ДЖАБАЕВ Ч.Б.</t>
  </si>
  <si>
    <t>Балабақша қызметін кеңейту</t>
  </si>
  <si>
    <t>ЖК Гулдер в лице Овезовой Меруерт Есеновны</t>
  </si>
  <si>
    <t>Негізгі борышты өтеу бойынша жеңілдікті кезең 5 ай</t>
  </si>
  <si>
    <t>Азық-түлік өнімдерін сақтау және өткізу бойынша көтерме-тарату орталығын құру</t>
  </si>
  <si>
    <t>ЖК Буенбаев Азамат Егенбаевич</t>
  </si>
  <si>
    <t>Сыртқы киім өндіретін цех ашу</t>
  </si>
  <si>
    <t>ЖК Бинеубаева</t>
  </si>
  <si>
    <t>Негізгі қарызды өтеу тәртібі: 6 айға кейінге қалдыру</t>
  </si>
  <si>
    <t>Инвестициялар, жылжымайтын мүлік сатып алу</t>
  </si>
  <si>
    <t>ЖК БИМАНОВА</t>
  </si>
  <si>
    <t>ЖК БЕДЕЛБЕКОВ КАНАТБЕК УСЕНГАЗИЕВИЧ</t>
  </si>
  <si>
    <t>Негізгі борышты өтеу: ай сайын тең үлестермен кредиттеудің 2-7 жылынан бастап 12 айға жеңілдікті кезең.</t>
  </si>
  <si>
    <t>Қонақ үй құрылысы</t>
  </si>
  <si>
    <t>ЖК БАЛАБИЕВ АСАН ҚАЙРАТҰЛЫ</t>
  </si>
  <si>
    <t>31.09 - өзге де жиһаз өндірісі</t>
  </si>
  <si>
    <t>Жамбыл облысы Талас ауданында жиһаз өндіру және сату бойынша қызметті кеңейту</t>
  </si>
  <si>
    <t>ЖК БАЙЖАНОВ НУРБОЛ</t>
  </si>
  <si>
    <t>10.61.1 ұн өндіру</t>
  </si>
  <si>
    <t>Тест және жартылай фабрикаттар өндірісінің қызметін кеңейту</t>
  </si>
  <si>
    <t>ЖК Ахметова Фарангиз Хасановна</t>
  </si>
  <si>
    <t>55.10.1-қонақүйлердің қызмет көрсетуі</t>
  </si>
  <si>
    <t>Балқаш қаласында демалыс аймағын салу</t>
  </si>
  <si>
    <t>ЖК Ахбетов Нурбота Серикболович</t>
  </si>
  <si>
    <t>Негізгі қарызды өтеу бойынша жеңілдікті кезең-12 ай.</t>
  </si>
  <si>
    <t>Ұшаларда немесе бөліктерге бөлінген жаңа піскен немесе мұздатылған ет өндіру жөніндегі қызметті ұйымдастыру.</t>
  </si>
  <si>
    <t>ЖК Ақбас</t>
  </si>
  <si>
    <t>Төлем бойынша жеңілдікті кезең негізгі қарыз әрбір транш берілген сәттен бастап 6 ай</t>
  </si>
  <si>
    <t>10611-ұн өндіру</t>
  </si>
  <si>
    <t>Ұн тарту және жарма өнеркәсібі өнімдерін өндіру бойынша бизнесті ашу</t>
  </si>
  <si>
    <t>ЖК Абишева</t>
  </si>
  <si>
    <t>Жануарларға арналған дайын жемшөп өндіру жөніндегі қызметті ұйымдастыру</t>
  </si>
  <si>
    <t>ЖК АБДУКАДИРОВ Н. М.</t>
  </si>
  <si>
    <t>31030-матрацтар өндірісі</t>
  </si>
  <si>
    <t>Инвестициялар (жабдықтарды салу және сатып алу)</t>
  </si>
  <si>
    <t>ЖК MATRELAX</t>
  </si>
  <si>
    <t>Қонақ үй құрылысын аяқтау</t>
  </si>
  <si>
    <t>ЖК "Түркістан Нұры" кафесі</t>
  </si>
  <si>
    <t>Бек-Жандемалыс үйінде қонақ үй корпусын салу</t>
  </si>
  <si>
    <t xml:space="preserve">ЖК "Избастин" </t>
  </si>
  <si>
    <t>Негізгі борышты өтеу тәртібі: 2020 жылғы сәуірден 2022 жылғы наурызға дейін (қоса алғанда) негізгі борышты тең үлестермен берілетін транш сомасының 32% мөлшерінде өтеу; транш сомасының қалған 68% - основной өтеу тең үлестермен қаржыландырудың қалған мерзіміне бөлінсін. Негізгі борышты өтеу бойынша жеңілдікті кезең-2020 жылғы наурызға дейін.</t>
  </si>
  <si>
    <t>55.10.1-мейрамханалары бар қонақүйлердің қызмет көрсетуі</t>
  </si>
  <si>
    <t>Бурабай кентінде қонақ үй және мәдени-тұрмыстық қызмет көрсету объектілерін салу</t>
  </si>
  <si>
    <t>Негізгі борышты өтеу бойынша жеңілдікті кезең 1 ай</t>
  </si>
  <si>
    <t>10620-крахмал және крахмал өнімдерін өндіру</t>
  </si>
  <si>
    <t>Жабдықтарды (буландыру қондырғысы мен тазарту құрылыстарын) сатып алу және крахмал-қалдық өнімдерін өндіру үшін айналым қаражатын толықтыру</t>
  </si>
  <si>
    <t>Негізгі қарыз бойынша жеңілдікті кезең 6 ай</t>
  </si>
  <si>
    <t>10412-тазартылған зығыр майын өндіру</t>
  </si>
  <si>
    <t>Тамақ өнімдерін өндіру жөніндегі қызметті ұйымдастыру</t>
  </si>
  <si>
    <t>Санаторий-қонақ үй кешенінің құрылысы</t>
  </si>
  <si>
    <t>86230 - стоматологиялық қызмет</t>
  </si>
  <si>
    <t>Қолданыстағы стоматологиядағы стоматологиялық қызметтер бойынша стоматологиялық зертхананың ашылуы .</t>
  </si>
  <si>
    <t>Алакөл көліндегі "MANDARIN" демалыс аймағының қызметін ұйымдастыру</t>
  </si>
  <si>
    <t>86101-аурухана ұйымдарының қызметі</t>
  </si>
  <si>
    <t>Кең бейінді медициналық қызметтер көрсету жөніндегі қызметті кеңейту</t>
  </si>
  <si>
    <t>АҚ ТАЛАП</t>
  </si>
  <si>
    <t>АҚ Казахский университет технологии и бизнеса</t>
  </si>
  <si>
    <t>Балабақшаны жаңғырту</t>
  </si>
  <si>
    <t>10840-дәмдеуіштер мен дәмдеуіштер өндірісі</t>
  </si>
  <si>
    <t>Дәмдеуіштер мен дәмдеуіштер өндірісін жаңғыртуға арналған инвестициялар</t>
  </si>
  <si>
    <t>Сұлы шоколадтары мен сағыздарды өндіруге арналған кондитерлік фабрика салу</t>
  </si>
  <si>
    <t>Жеңілдік кезеңі 8 ай бір бірден</t>
  </si>
  <si>
    <t>Сауу жабдығы бар мал шаруашылығы фермасын салу (сүт фермасы)</t>
  </si>
  <si>
    <t>Мерзім соңында негізгі борыш пен сыйақыны өтеу тәртібі</t>
  </si>
  <si>
    <t>1) негізгі борышты өтеу тәртібі – мерзімнің соңында 2) сыйақыны өтеу тәртібі-ай сайын 5 ай мерзімге кейінге қалдырыла отырып, 6 айда біржолғы ұстап қалумен, бұдан әрі ай сайын</t>
  </si>
  <si>
    <t>Өтінім нөмірі</t>
  </si>
  <si>
    <t>Ескертпе</t>
  </si>
  <si>
    <t>Номиналды мөлшерлеме</t>
  </si>
  <si>
    <t>Субсидиялау мөлшерлемесі ( 9%дейін)</t>
  </si>
  <si>
    <t>Бизнес көлемі</t>
  </si>
  <si>
    <t>Ағымдағы жағдай</t>
  </si>
  <si>
    <t>Күні  Субсидиялау Келісім-шарттары</t>
  </si>
  <si>
    <t>Күні  Қордың уәкілетті өкілдігі</t>
  </si>
  <si>
    <t>Жоба сомасы (мақұлданған), теңге</t>
  </si>
  <si>
    <t>ЭҚТЖК  Бөлім</t>
  </si>
  <si>
    <t>ЭҚТЖК Секция</t>
  </si>
  <si>
    <t>Жоба атауы  (жоба сипаттамасы)</t>
  </si>
  <si>
    <t>БСН</t>
  </si>
  <si>
    <t>Қарыз алушы</t>
  </si>
  <si>
    <t>Субсидиялау бағыты</t>
  </si>
  <si>
    <t>ЕДБ</t>
  </si>
  <si>
    <t>Облыс</t>
  </si>
  <si>
    <t>*Жоба «UNISERV MEDICAL CENTER» ЖШС жоба сомасын 1 324 251 392 теңгеге ұлғайту.</t>
  </si>
  <si>
    <t>2020 жылы 347,3 млрд теңге несиеге 386 жоба субсидияланды, төленген субсидия сомасы 12 442 023 173,91 теңге болды.</t>
  </si>
  <si>
    <t>1. Негізгі қарызды өтеу: Ай сайын, аннуитеттік төлемдер арқылы 20-ға дейін. Сыйақыны өтеу: Ай сайын, 20-ға дейін.</t>
  </si>
  <si>
    <t>Қол қойылған субсидиялау КШ</t>
  </si>
  <si>
    <t>10130-Ет және үй құсы еті өнімдерін өндіру</t>
  </si>
  <si>
    <t>Шұжық өндірісін кеңейту</t>
  </si>
  <si>
    <t>Ясмин атынан Сатыбалдиева Торабека Садыковича</t>
  </si>
  <si>
    <t xml:space="preserve"> "First Heartland Jusan Bank" АҚ</t>
  </si>
  <si>
    <t>НҚ өтеу бойынша жеңілдік кезеңі: жыл сайын ақпан, наурыз, сәуір айларында</t>
  </si>
  <si>
    <t>19201-Тазартылған мұнай өнімдерді өндіру</t>
  </si>
  <si>
    <t>Мұнай қалдықтарын өңдеу қызметін кеңейту</t>
  </si>
  <si>
    <t>85310-Негізгі және жалпы орта білім</t>
  </si>
  <si>
    <t>Мектеп қызметін дамыту</t>
  </si>
  <si>
    <t>МЕКТЕП-ГИМНАЗИЯ ЖӘНЕ КОЛЛЕДЖ</t>
  </si>
  <si>
    <t>Қайталанатын несие желісі. Өтеу әдісі және жеңілдікті кезең: НҚ – қаржыландыру мерзімінен аспайды, тең үлестермен: • сәуірден қыркүйекті қоса алғанда, НҚ-нің 95%, • наурыз және қазан айларында НҚ траншының 5%; жыл сайын 15-і. Сыйақылар – ай сайын 15-те және толық өтеу күні.</t>
  </si>
  <si>
    <t>Орта</t>
  </si>
  <si>
    <t>10520-Балмұздақ өндірісі</t>
  </si>
  <si>
    <t>Кәсіпорынның айналым қаражатын толықтыру</t>
  </si>
  <si>
    <t>Негізгі қарызды өтеу әдісі: Сәуірден қыркүйекке дейін жыл сайын 15-ші күні қоса алғанда тең бөліп төлеу</t>
  </si>
  <si>
    <t>Алматы облысы Байсерке ауылында жұмыс істеп тұрған өндірісті жаңғырту және жаңа зауыт құрылысын бастау</t>
  </si>
  <si>
    <t>55102-Мейрамханасыз қонақүйлер қызметі</t>
  </si>
  <si>
    <t>I-Тұру және тамақтандыру қызметтері</t>
  </si>
  <si>
    <t>Алакөл жағасындағы демалыс орнын жөндеу</t>
  </si>
  <si>
    <t>86230-Тіс емдеу қызметі</t>
  </si>
  <si>
    <t xml:space="preserve">
Стоматологиялық емхана жұмысы үшін медициналық жабдықтар алу</t>
  </si>
  <si>
    <t>Жайық Дент тіс емдеу орталығы</t>
  </si>
  <si>
    <t>1) Қаржыландыру түрі – Револьверлік несие желісі. 2) Өтеу тәртібі: НҚ – тоқсан сайын, тең үлестермен; Сыйақы – ай сайын.</t>
  </si>
  <si>
    <t>10611 Ұн өндірісі</t>
  </si>
  <si>
    <t xml:space="preserve">
Ұн өндірісін кеңейту</t>
  </si>
  <si>
    <t xml:space="preserve">
«ТОНКЕРИС» астық қабылдау кәсіпорны</t>
  </si>
  <si>
    <t xml:space="preserve"> "Банк Центр Кредит" АҚ</t>
  </si>
  <si>
    <t xml:space="preserve">
НҚ төлеу бойынша жеңілдік кезеңі 6 ай</t>
  </si>
  <si>
    <t>86210 Жалпы дәрігерлік тәжірибе</t>
  </si>
  <si>
    <t>Медициналық орталықты кеңейту</t>
  </si>
  <si>
    <t>Даму құқығы жоқ тең қарыз алушы: 1. Джанзакова Ғалия Өтегенқызы; 2. Усманова Сұлупан Тәңгірбергенқызы.</t>
  </si>
  <si>
    <t>85100-Мектепке дейінгі (бастапқы) білім беру</t>
  </si>
  <si>
    <t xml:space="preserve">
Балабақшаға негізгі құралдарды сатып алу</t>
  </si>
  <si>
    <t>Усманов,атынан Усманова Б. Т.</t>
  </si>
  <si>
    <t>НҚ өтеу бойынша жеңілдік кезеңі әрбір транш үшін 4 айды, содан кейін 5-ші айдан бастап тоқсан сайын тең үлестермен. Тоқсан сайын марапаттау. Қайталанатын несие желісі.</t>
  </si>
  <si>
    <t>27110 Электр қозғалтқыштарын, генераторларды және трансформаторлар өндірісі</t>
  </si>
  <si>
    <t>Панельдік радиаторлар өндірісі қызметін кеңейту</t>
  </si>
  <si>
    <t>Орал трансформатор зауыты</t>
  </si>
  <si>
    <t xml:space="preserve">
1.Негізгі қарызды өтеу – жеңілдікті кезеңнің соңында тең үлестермен ай сайын, жеңілдікті кезең – 6 ай Сыйақы төлеу – ай сайын; 2. салық декларациясының деректері, оның ішінде міндетті зейнетақы жарналары және (немесе) әлеуметтік аударымдар туралы деректер негізінде жұмыс орындарының орташа жылдық санын сақтау/ұлғайту немесе кірістің өсуіне қол жеткізу (өткізуден түскен кіріс: негізгі қызмет түрінен өткізілген өнімнің, жұмыстардың, көрсетілетін қызметтердің құны ) жұмыс органы/қаржы агенттігі инвестициялық мақсаттарға берілген кредиттерді субсидиялау туралы шешім қабылдаған күннен бастап 3 (үш) қаржы жылынан кейін 10 %-ға</t>
  </si>
  <si>
    <t>10611-Ұн шығару</t>
  </si>
  <si>
    <t>Ұн өндірісі бойынша өндірістік кешенді жөндеу және жаңғырту</t>
  </si>
  <si>
    <t>«Өскемен құрама жем комбинаты» ЖШС</t>
  </si>
  <si>
    <t>Өтеу әдісі: НҚ – 4-ші айдан бастап ай сайын тең үлестермен; сыйақы - ай сайын; НҚ бойынша жеңілдік кезеңі – 3 ай; Қолжетімділік мерзімі - 12 ай.</t>
  </si>
  <si>
    <t>22220-Тауарларға арналған пластик қаптамалар өндіру</t>
  </si>
  <si>
    <t>пластмасса бұйымдары өндірісін ұйымдастыру</t>
  </si>
  <si>
    <t>"EcoGreenPack" ЖШС</t>
  </si>
  <si>
    <t>1) Тауар түрі: 1-лимит – Револьврацияланбайтын несие желісі. Несие сомасы: 644 000 000 теңге, несие мерзімі: 72 ай, субсидиялау мерзімі – 72 ай; 2-лимит – револьверлік несие желісі. Несие сомасы: 640 000 000 теңге, несие мерзімі: 36 ай, субсидиялау мерзімі – 36 ай. 2) Өтеу тәсілі: 1-лимит: НҚ – ай сайын, 7-ші айдан бастап тең үлестермен; НҚ үшін жеңілдік кезеңі – 6 ай. сыйақы - ай сайын; Қолжетімділік мерзімі – 3 ай; 2-лимит: НҚ – Ай сайын, жеңілдік кезеңінің соңында тең үлестермен; НҚ үшін жеңілдікті кезең – транш берілген күннен бастап қоса алғанда 4 айға дейін, бірақ транш мерзімінің үштен бірінен аспайды. сыйақы - ай сайын; Қол жетімділік мерзімі - 30.09.2020 дейін.</t>
  </si>
  <si>
    <t>22220 Тауарларға арналған пластик қаптамалар өндіру</t>
  </si>
  <si>
    <t>Пластикалық бөтелкелер өндірісін кеңейту</t>
  </si>
  <si>
    <t xml:space="preserve"> ЮНИПАК-ШЫМКЕНТ ЖШС</t>
  </si>
  <si>
    <t xml:space="preserve"> "Банк "Bank RBK" АҚ</t>
  </si>
  <si>
    <t xml:space="preserve">
1) Револьерлік несие желісі; 2) НҚ өтеу: жеңілдікті кезеңнің соңында тең үлестермен ай сайын, НҚ өтеу бойынша жеңілдік кезеңі транш берілген күннен бастап 4 айды қоса алғанда, бірақ транш мерзімінің үштен бірінен аспайды. ; 3) 2019 жылғы 29 қаңтардағы № 27-01-03-1-19 Қаржыландыруды ұсыну туралы негіздемелік келісім бойынша жаңадан берілген кредиттер субсидиялауға жатады; 4) Салық және басқа да мiндеттi төлемдер бойынша есеп айырысуларды жүзеге асыру, қарыздарға, қарыздарға және лизинг шарттарына қызмет көрсету үшiн ағымдағы төлемдердi төлеу мақсатында қаржыландыруға жол берiлмейдi.</t>
  </si>
  <si>
    <t>11070 Алкогольсіз, минералды сулар және бөтелкедегі басқа суларды өндіру</t>
  </si>
  <si>
    <t xml:space="preserve">
Алкогольсіз сусындар өндірісін ұлғайту</t>
  </si>
  <si>
    <t xml:space="preserve"> ЮНИКС - BEVERAGE ЖШС</t>
  </si>
  <si>
    <t>НҚ ай сайын тең үлестермен өтеу. Ай сайынғы өтемақы.</t>
  </si>
  <si>
    <t>86230 Тіс емдеу қызметі</t>
  </si>
  <si>
    <t>Медициналық стоматологиялық жабдықтарды алу</t>
  </si>
  <si>
    <t xml:space="preserve"> ЮДИ-дент ЖШС</t>
  </si>
  <si>
    <t>Несие сомасы 100 000 000 теңге, оның ішінде: ЖНЖ – 50 000 000 теңге негізгі қорларды толықтыруға, НҚ – 50 000 000 теңге айналым қаражатын толықтыруға. Несие мерзімі және субсидиялау мерзімі: ЖНЖ үшін – 48 ай, НҚ – 36 ай.</t>
  </si>
  <si>
    <t>23611-Құрама темірбетон және бетон құрылғылары мен бұйымдарын өндіру</t>
  </si>
  <si>
    <t>Темірбетон бағанасын және электр желісін шығару қызметін кеңейту</t>
  </si>
  <si>
    <t>ЭЛЕКТРО-БЕТОН ЖШС</t>
  </si>
  <si>
    <t>1) ЖНЖ-1 және ЖНЖ-2 бойынша өтеу әдісі: НҚ - Ай сайын, жеңілдікті кезең аяқталғаннан кейін тең үлестермен Сыйақы - Ай сайынғы Жеңілдік кезең - транш берілген күннен бастап 36 ай Қарыз сомасы: ЖНЖ-1 : 5 000 000 000 теңге. ЖНЖ-2: 5 000 000 000 теңге. Несие мерзімі: ЖНЖ-1: 120 ай ЖНЖ-2: 120 ай Субсидиялау мерзімі: ЖНЖ-1: 120 ай ЖНЖ-2: 120 ай Пайыздық мөлшерлеме: ЖНЖ-1: 15% жылдық ЖНЖ-2: жылына 15% Субсидияланады пайыздық мөлшерлеме ЖНЖ-1: 9% жылдық ЖНЖ-2: 9% жылдық</t>
  </si>
  <si>
    <t>Негізгі және жалпы білім беруд қызметін кеңейту</t>
  </si>
  <si>
    <t xml:space="preserve"> Школа 21 века ЖШС</t>
  </si>
  <si>
    <t>Негізгі қарызды өтеу тәртібі: Төлемді жыл сайын маусымнан тамызға қоса есептегенде кейінге қалдыру.</t>
  </si>
  <si>
    <t>85200 Бастауыш білім (1 деңгей)</t>
  </si>
  <si>
    <t xml:space="preserve">
«Дана» жеке білім беру мектебі» ЖШС</t>
  </si>
  <si>
    <t>аннуитет әдісі (тең үлестермен өтеледі), ай сайын</t>
  </si>
  <si>
    <t>85200-Бастауыш білім (бірінші кезең)</t>
  </si>
  <si>
    <t>«Дана» орта мектебі ғимаратының құрылысы</t>
  </si>
  <si>
    <t xml:space="preserve"> "ForteBank" АҚ</t>
  </si>
  <si>
    <t>1. НҚ өтеу тәртібі – жеңілдікті кезең аяқталғаннан кейін, ай сайын тең үлестермен; 2. Сыйақыны өтеу тәртібі – ай сайын; 3. НҚ  бойынша жеңілдік кезеңі – 3 (үш) ай;</t>
  </si>
  <si>
    <t>31030- Матрас өндірісі</t>
  </si>
  <si>
    <t>Матрас бизнесін кеңейту</t>
  </si>
  <si>
    <t>Дұрыс ұйқы орталығы  ЖШС</t>
  </si>
  <si>
    <t>НҚ өтеу тәртібі мен мерзімі: ай сайынғы аннуитеттік төлем, клиенттің өтініші бойынша 12 айға дейін НҚ төлеу мерзімін ұзарту. Сыйақыны өтеу: Ай сайын. ЭҚТЖК бойынша өнеркәсіп (5 цифр): 21.20.0 - Фармацевтикалық препараттарды өндіру.</t>
  </si>
  <si>
    <t>Пластикалық пакеттер мен медициналық маскалар өндірісін дамыту</t>
  </si>
  <si>
    <t xml:space="preserve"> ЦЕНТР ДЕМЕУ-ФИНАНС ЖШС</t>
  </si>
  <si>
    <t>ЦЕНТР ДЕМЕУ-ФИНАНС ЖШС</t>
  </si>
  <si>
    <t>1. Негізгі қарызды өтеу: Ай сайынғы аннуитеттік төлем, негізгі қарызды төлеу мерзімі 12 айға дейін; Сыйақыны өтеу: Ай сайын.</t>
  </si>
  <si>
    <t>22220Тауарларға арналған пластик қаптамалар өндіру</t>
  </si>
  <si>
    <t xml:space="preserve">
инвестициялар ( полиэтилен пакеттер шығаратын цехты кеңейту үшін құрал-жабдық алу</t>
  </si>
  <si>
    <t xml:space="preserve">Қайталанатын несие желісі.
2) НҚ өтеу:12 айға транштар - ай сайын, 5-ші айдан бастап тең үлестермен, мыналармен:
• транштың 5-6 айына дейін – НҚ траншының 5%;
• транштың 7-12 айына дейін – НҚ траншының 95%;
18 айға транштар - ай сайын, 7-ші айдан бастап тең үлестермен:
• транштың 7-9 айына дейін – НҚ траншының 5%;
• транштың 10-нан 18-ші айына дейін – НҚ 95%;3) Погашение 
Сыйақылар – ай сайын;
4) Төтенше жағдай нашарлаған жағдайда (осындай мән-жайлар тиiстi шешiмдермен расталған жағдайда) НҚ бойынша жеңiлдiк мерзiм қарыз ұзақтығының үштен бiрiнен немесе кредит мерзiмiнiң жартысынан аспауға тиiс. Қазақстан Республикасы Президентінің және Үкіметінің және/немесе уәкілетті органдардың құжаттарының);
5) Қосымша  ЭҚТЖК-10.41.1 - Шикі майлар мен тоң майларды өндіру
</t>
  </si>
  <si>
    <t>10.91.0 - Ауыл шаруашылығы жануарларына арналған дайын жем өндіру</t>
  </si>
  <si>
    <t>Дайын мал азығын және шикі майлар мен тоң майлар өндірісін кеңейту</t>
  </si>
  <si>
    <t xml:space="preserve"> УЫЗ МАЙ ИНДАСТРИ ЖШС</t>
  </si>
  <si>
    <t>1. Даму құқығы жоқ тең қарыз алушы – «ПластикАвтоТранс» ЖШС 2. МЛ өтеу бойынша жеңілдік кезеңі бірінші траншты алған күннен бастап 12 ай.</t>
  </si>
  <si>
    <t>Пластмасса бұйымдарын өндірісін кеңейту</t>
  </si>
  <si>
    <t xml:space="preserve">
«Орал сауда-өнеркәсіптік компаниясы» ЖШС</t>
  </si>
  <si>
    <t>1. Даму құқығы жоқ тең қарыз алушы – «PlasticAvtoTrans» ЖШС 2. НҚ өтеу бойынша жеңілдік мерзімі 4 ай. 3. Инвестициялық жоба шеңберінде 472 000 000 теңге сомасында.</t>
  </si>
  <si>
    <t xml:space="preserve">
Пластмасса бұйымдарын өндірісін кеңейту</t>
  </si>
  <si>
    <t>1. Даму құқығы жоқ бірлескен қарыз алушылар: «U-KA PHARM B.Z.» ЖШС, «Ай Фармация» ЖШС, Ф.Л.Суюндикова Айгүл Оңғарқызы. 2.Негізгі қарызды өтеу: Ай сайынғы, Аннуитет. Сыйақыны өтеу: Ай сайын. 3. Несие мерзімі: Инвестиция: 60 ай; ҚҰЖ: 36 ай. 4. Субсидиялау мерзімі: Инвестициялар: 60 ай; ҚҰЖ: 36 ай. 5. Субсидияланатын несие сомасы: Инвестициялар 14 750 000 теңге; ҚҰЖ: 14 750 000 теңге.</t>
  </si>
  <si>
    <t>21201 Фармацевтикалық препараттар өндірісі</t>
  </si>
  <si>
    <t>Медициналық мақсаттағы бұйымдар өндіру (дәке, мақта және бинт)</t>
  </si>
  <si>
    <t xml:space="preserve"> У-КА ФАРМА ЖШС</t>
  </si>
  <si>
    <t xml:space="preserve">
1. Қалпына келмейтін бөлігі: негізгі капиталды толықтыруға және инвестицияларға 50 млн.теңге; Негізгі борышты өтеу – 11 айға негізгі борыш бойынша жеңілдікті кезең, 12 айға транш сомасының 98% мөлшерінде негізгі борышты өтеу белгіленсін, 13-ші айдан бастап негізгі борыш тең ​​үлестермен белгіленсін. 2. Жаңартылатын бөлігі: айналым қаражатын толықтыруға 50 млн.теңге; Негізгі қарызды өтеу – 4 айдан бастап, икемді кесте: негізгі қарызды кейінге қалдыру, одан кейін ай сайын, тең үлестермен.</t>
  </si>
  <si>
    <t>23612 Қабырғалық блоктарды өндіру</t>
  </si>
  <si>
    <t>Дайын бетон бұйымдары өндірісін кеңейту</t>
  </si>
  <si>
    <t>ТРАНС КАРГО КАЗАХСТАН ЖШС</t>
  </si>
  <si>
    <t>НҚ өтеу: ай сайын, тең үлеспен, сыйақы – ай сайын.</t>
  </si>
  <si>
    <t>10720-
Кептірілген нан және печенье өндірісі; ұзақ сақтауға арналған ұннан жасалған кондитерлік өнімдерді, торттарды, кондитерлік өнімдерді, пирогтар өндіру</t>
  </si>
  <si>
    <t>Инновациялық желіні жаңарту негізінде кондитерлік өнімдер өндірісін кеңейту</t>
  </si>
  <si>
    <t xml:space="preserve"> ТАНАТАР-САУДА ЖШС</t>
  </si>
  <si>
    <t>1. Бірлескен қарыз алушылар (дамыту құқығынсыз): IP Андреади И.Ю. «Аверс», Андреади Ю.В. 2) Өтеу әдісі: сараланған (тең үлестермен). Негізгі қарызды өтеу: Ай сайын, жеңілдік мерзімі аяқталғаннан кейін. Жеңілдік кезеңі 12 ай. Сыйақыны өтеу: Ай сайын.</t>
  </si>
  <si>
    <t>23611 Құрама темірбетон және бетон құрылғылары мен бұйымдарын өндіру</t>
  </si>
  <si>
    <t>Бетон бұйымдарын өңдеу желісін салу</t>
  </si>
  <si>
    <t xml:space="preserve"> Тал Инженеринг Казахстан ЖШС</t>
  </si>
  <si>
    <t>Жеңілдік кезеңі 12 ай</t>
  </si>
  <si>
    <t>85200-Мектепке дейінгі (бірінші кезең) білім беру</t>
  </si>
  <si>
    <t>Ғарыштық технологиялар мектебінің құрылысы</t>
  </si>
  <si>
    <t xml:space="preserve"> Тamos Space School (Тамос Спэйс Скул) ЖШС</t>
  </si>
  <si>
    <t>1) Инвестициялар: 1. Қайталанбайтын несие желісі 2. Негізгі қарызды өтеу: Жеңілдік кезеңі 6 ай, содан кейін ай сайынғы тең үлестермен. Сыйақыны өтеу: Ай сайын. 3. Субсидиялауға жататын несие сомасы: 165 240 000 теңге. 2) Айналым қаражатын толықтыру: 1. Қайталанатын несие желісі 2. Негізгі қарызды өтеу: Жеңілдік кезеңі 3 ай, одан кейін ай сайынғы тең үлестермен. Сыйақыны өтеу: Ай сайын. 3. Субсидиялауға жататын несие сомасы: 82 620 000 теңге.</t>
  </si>
  <si>
    <t>23120 Әйнек бетін қалыптау және өңдеу</t>
  </si>
  <si>
    <t xml:space="preserve">
Екі қабатты терезелерді өндіру бойынша өндірістік қуаттарды ұлғайту</t>
  </si>
  <si>
    <t>СТОЛИЧНАЯ СТЕКЛОПАКЕТНАЯ КОМПАНИЯ ЖШС</t>
  </si>
  <si>
    <t>1. Негізгі қарызды ай сайын тең үлестермен өтеу, сыйақы – ай сайын; 2. Даму құқығы жоқ тең қарыз алушы – «ЭЛИТА» ЖШС</t>
  </si>
  <si>
    <t>Әйнекті өнеркәсіптік өңдеу бойынша өндірістік кешенді жаңғырту</t>
  </si>
  <si>
    <t xml:space="preserve"> Стекло-Сервис ЖШС</t>
  </si>
  <si>
    <t>1. Негізгі қарызды ай сайын тең үлестермен өтеу, әрбір траншты берген күннен бастап 3 айға кешіктірумен, сыйақы – ай сайын; 2. Даму құқығы жоқ тең қарыз алушы – «ЭЛИТА» ЖШС. 3.ЖНЖ</t>
  </si>
  <si>
    <t>Негізгі қарызды өтеу – ай сайынғы, аннуитеттік төлемдер. НҚ төлеуге жеңілдік кезеңі жоқ. Сыйақыны өтеу – ай сайын.</t>
  </si>
  <si>
    <t>Темірбетон бұйымдарын өндіру  қызметін дамыту</t>
  </si>
  <si>
    <t xml:space="preserve"> СМ Спецтехника ЖШС</t>
  </si>
  <si>
    <t>НҚ өтеу – ай сайын, 6 айлық жеңілдік мерзімі аяқталғаннан кейін тең үлестермен, сыйақы – ай сайын.</t>
  </si>
  <si>
    <t>86220-Арнайы дәрігерлік тәжірибе</t>
  </si>
  <si>
    <t>Көздің микрохирургиялық операцияларына арналған құрал-жабдықтар алу</t>
  </si>
  <si>
    <t xml:space="preserve"> СемейОфтум ЖШС</t>
  </si>
  <si>
    <t>Негізгі қарызды өтеу бойынша жеңілдік кезеңі – 12 ай</t>
  </si>
  <si>
    <t>23310-Керамикалық жабындар мен төсемелер өндірісі</t>
  </si>
  <si>
    <t>Керамикалық жабындар мен плиталар өндірісін ұйымдастыру</t>
  </si>
  <si>
    <t xml:space="preserve"> РТС Alga ЖШС</t>
  </si>
  <si>
    <t xml:space="preserve">Жеңілдік кезеңі – негізгі қарызды өтеу бойынша 12 ай. </t>
  </si>
  <si>
    <t>27320-Электр сымдары мен кабельдердің басқа түрлерін өндіру</t>
  </si>
  <si>
    <t>Кабель өнімдерін шығару қызметін кеңейту (жабдықтарды және ҚҰЖ сатып алу)</t>
  </si>
  <si>
    <t>Континент Ко ЛТД өндірістік-коммерциялық компаниясы ЖШС</t>
  </si>
  <si>
    <t xml:space="preserve">Жеңілдік кезеңі – негізгі қарызды өтеу үшін 6 ай. </t>
  </si>
  <si>
    <t>10511-Консервілеуден басқа сүт өңдеу және ірімшік өндіру</t>
  </si>
  <si>
    <t>Сүт өнімдерін шығаратын цех құру</t>
  </si>
  <si>
    <t xml:space="preserve"> Полимер Пласт Актау ЖШС</t>
  </si>
  <si>
    <t>1. Негізгі қарызды өтеу: Жеңілдік кезеңі 6 ай, одан кейін ай сайын тең үлестермен қыркүйектен ақпанға дейін жеңілдік кезеңнен кейін қоса алғанда. 2. Даму құқығы жоқ тең қарыз алушы – «Турсынов» ЖК.</t>
  </si>
  <si>
    <t>25210 -Радиаторлар мен орталық жылыту қазандықтары өндірісі</t>
  </si>
  <si>
    <t>Инвестициялар (зауыт модернизациясы)</t>
  </si>
  <si>
    <t xml:space="preserve"> ПО ЮНИЛЮКС ЖШС</t>
  </si>
  <si>
    <t>1) Бірлескен қарыз алушылар (әзірлеу құқығынсыз): «СвязСтройСнабСервис -2008» ЖШС, «СК Агростройремсервис» ЖШС, «Есей-Недвижимость» ЖШС, «Есей-Недвижимость» ЖШС, «Бион KZ» ЖШС, «TorgInvestCom» ЖШС, «АПАЛАТ» ЖШС. 2) НҚ өтеу: ай сайын, аннуитеттік төлемдер бойынша. Сыйақыны өтеу: ай сайын.</t>
  </si>
  <si>
    <t>52105 Жемістер мен көкөністерді сақтау және қоймалау</t>
  </si>
  <si>
    <t>H-Тасымалдау және қоймалау</t>
  </si>
  <si>
    <t>Көкөніс қоймасының құрылысы (көтерме сауда орталығы)</t>
  </si>
  <si>
    <t xml:space="preserve"> ПКФ ТАБЫС ЖШС</t>
  </si>
  <si>
    <t>1) Қайталанатын несие желісі. Бірлескен қарыз алушылар (әзірлеу құқығынсыз): «СвязьСтройСнабСервис -2008» ЖШС, «СК Агростройремсервис» ЖШС, «Есей-Недвижимость» ЖШС, «Есей-Сервис» ЖШС, «Bion KZ» ЖШС, «TorgInvestCom» ЖШС, «АПАЛАТ» ЖШС. 2) НҚ өтеу: ай сайын, тең үлестермен. Сыйақыны өтеу: ай сайын.</t>
  </si>
  <si>
    <t xml:space="preserve">
НҚ лимиті бойынша НҚ өтеу – бірінші жылы 4 000 000 теңге сомасында, 13 айдан бастап, кредиттік желі аяқталғанға дейін тең үлестерге бөлінеді.</t>
  </si>
  <si>
    <t>Тігін шеберханасын ұйымдастыру</t>
  </si>
  <si>
    <t xml:space="preserve"> ПК АГФ групп ЖШС</t>
  </si>
  <si>
    <t>1. Аралас кредиттік желі: 1) ЖНЖ – 3 827 254 000 теңге, желі мерзімі – 108 ай, субсидиялау мерзімі – 108 ай, НҚ өтеу – әрбір транш бойынша 12 ай жеңілдік кезеңі, содан кейін тоқсан сайын тең үлестермен; сыйақы: - әрбір транш үшін 18 ай, содан кейін тоқсан сайынғы жеңілдік кезеңі; 2) НҚ – 3 827 254 000 теңге, жол мерзімі – 36 ай, субсидиялау мерзімі – 36 ай, НҚ өтеу – тоқсан сайын тең үлестермен; сыйақы: - тоқсан сайын.  2. Несиенің мақсаты: 1) Қайталанбайтын несие лимиті: - 1 207 040 000 теңгеден аспайтын сомада – инвестиция (Петропавл қаласындағы электр зауытының құрылысы); - 2 620 214 000 теңгеден аспайтын сомада – инвестициялар (Петропавл қаласындағы электр зауытына жабдықтар сатып алу); 2) Револьверлік несие лимиті: - Айналым қаражатын толықтыру (шикізат сатып алу/өндіріске байланысты шығындар).</t>
  </si>
  <si>
    <t>27110 Электр қозғалтқыштарын, генераторларды және трансформаторларды өндіру</t>
  </si>
  <si>
    <t>Электр жабдықтары өндірісін ұйымдастыру</t>
  </si>
  <si>
    <t xml:space="preserve">
«Петропавл электротехникалық зауыты» ЖШС</t>
  </si>
  <si>
    <t>85 Білім беру</t>
  </si>
  <si>
    <t>Нұр-Сұлтан қаласындағы T-EACH білім беру кешені құрылысы</t>
  </si>
  <si>
    <t xml:space="preserve"> "Т-EACH" ОҚУ КЕШЕНІ ЖШС</t>
  </si>
  <si>
    <t>Тіс емдеу  қызметін кеңейту</t>
  </si>
  <si>
    <t xml:space="preserve">
«Облыстық балалар стоматологиялық емханасы» ЖШС</t>
  </si>
  <si>
    <t>1. Даму құқығынсыз бірлескен қарыз алушылар: 1) «Бір нан зауыты» ЖШС БСН 140740010773 2) «Грено» ЖШС БСН 190340019167 3) Ф.Л.Нурсейітов Саят Саматұлы ЖСН 870517300724 4) Оспанова Адилет 4) Нур311186; 2. Өтеу әдісі: Сараланған (тең үлестермен). НҚ өтеу тәртібі ай сайын, жеңілдікті кезең аяқталғаннан кейін. Өтеу тәртібі ай сайын. НҚ үшін жеңілдік кезеңі 12 айды құрайды, бірақ транш кезеңінің 1/3 бөлігінен аспайды. Сыйақы төлеу бойынша жеңілдік кезеңі – жоқ;</t>
  </si>
  <si>
    <t>86103 Курорттық ұйымдар қызметі</t>
  </si>
  <si>
    <t>Санаторий-курорттық ұйымдар қызметін кеңейту</t>
  </si>
  <si>
    <t xml:space="preserve"> Нұр Әлем Company ЖШС</t>
  </si>
  <si>
    <t>1. Даму құқығы жоқ бірлескен қарыз алушылар: «Кромэкспо-А» ЖШС БСН 020540000764; ЖШС «Zara Trade-In» БСН 180940009982; FL - Мумбаева Салтанат Жұмағалиевна ИИН750429401508; 2. Қайталанбайтын несие желісі; 3. НҚ өтеу кезеңділігі: ай сайын, тең үлестермен, жеңілдікті кезең аяқталғаннан кейін. НҚ үшін жеңілдік кезеңі 3 айды құрайды. Өтеу жиілігі: ай сайын.</t>
  </si>
  <si>
    <t>10120-Үй құсы етін өңдеу және консервілеу</t>
  </si>
  <si>
    <t>Құс етін мұздатқыш жабдықтар сатып алу және оны орнату</t>
  </si>
  <si>
    <t xml:space="preserve"> НҰРЛЫ-КҰС</t>
  </si>
  <si>
    <t>1. Қайталама негізде 1 200 000 000 теңге сомасында 2-лимит. 2. Инвестицияларды субсидиялау мерзімі 60 айға дейін, айналым қаражатын толықтыруға - 36 айдан аспайды; 3. Сыйақыны өтеу – ай сайын, негізгі қарыз – ай сайын тең үлестермен</t>
  </si>
  <si>
    <t>10511 Консервілеу және ірімшік өндіруден басқа сүт өңдеу</t>
  </si>
  <si>
    <t>Сүт және сүт өнімдерін өндірісін кеңейту_4</t>
  </si>
  <si>
    <t xml:space="preserve"> Молпродукт ЖШС</t>
  </si>
  <si>
    <t>1. Қайталанатын несие желісі. 2. Сыйақыны өтеу – ай сайын, негізгі қарыз – ай сайын тең үлестермен</t>
  </si>
  <si>
    <t>10511 Консервілеу және ірімшік өндіруден басқа сүт өңдеуКонсервілеу және ірімшік өндіруден басқа сүт өңдеу</t>
  </si>
  <si>
    <t>Сүт және сүт өнімдерін өндірісін кеңейту</t>
  </si>
  <si>
    <t>Молпродукт ЖШС</t>
  </si>
  <si>
    <t>1. Қайталанатын несие желісі. 2. Негізгі қарызды өтеу – ай сайын тең үлестермен; ай сайынғы сыйақы.</t>
  </si>
  <si>
    <t>Сүт және сүт өнімдерін өндірісін кеңейту_1</t>
  </si>
  <si>
    <t>Сүт және сүт өнімдерін өндірісін кеңейту_3</t>
  </si>
  <si>
    <t>Қайталанатын несие желісі; НҚ өтеу тәртібі мен мерзімі: ай сайын, тең үлестермен, несие берудің 4-ші айынан бастап (әрбір транш бойынша), 4 (төрт) айдан аз мерзімге траншты берген жағдайда, негізгі борышты өтеу бойынша жеңілдік кезеңі; Сыйақыны өтеу тәртібі мен мерзімі: ай сайын</t>
  </si>
  <si>
    <t>Сүт өңдеу  өндірісін кеңейту</t>
  </si>
  <si>
    <t>МИЛХ ЖШС</t>
  </si>
  <si>
    <t>Қайталанатын несие желісі НҚ өтеу: ай сайын, несие берудің 4-ші айынан бастап (әрбір транш бойынша), траншты 4 айдан аз мерзімге берген жағдайда, негізгі борышты өтеу бойынша жеңілдік кезеңі. қолданылмайды. Сыйақыны өтеу: Ай сайын. Несие желісі бойынша транштардың мерзімі 12 айға дейін (қоса алғанда).</t>
  </si>
  <si>
    <t>86900-Денсаулықты қорғау бойынша басқа да шаралар</t>
  </si>
  <si>
    <t>Зертханалық қызметті кеңейту</t>
  </si>
  <si>
    <t xml:space="preserve"> Микролабсервис ЖШС</t>
  </si>
  <si>
    <t>11070 Алкогольсіз сусындар, минералды сулар және басқа бөтелкедегі сулар өндірісі</t>
  </si>
  <si>
    <t>Алкогольсіз сусындар өндірісін кеңейту</t>
  </si>
  <si>
    <t>Мерген-Н ЖШС</t>
  </si>
  <si>
    <t>ЖНЖ – 750 000 000 теңге: 1) Несие мерзімі – 120 ай, субсидиялау мерзімі – 120 ай; 2) Өтеу әдісі: НҚ – ай сайын, жеңілдікті кезең аяқталғаннан кейін, НҚ қайтаруды кейінге қалдыру – 6 ай. сыйақы - ай сайын; Қолжетімділік мерзімі – 6 ай; НҚ – 750 000 000 теңге: 1) Несие мерзімі – 36 ай, субсидиялау мерзімі – 36 ай; 2) НҚ – ай сайын, жеңілдікті кезең аяқталғаннан кейін НҚ қайтаруды кешіктіру – 4 ай, бірақ транш кезеңінің 1/3 бөлігінен аспайды (транш берілген күннен бастап). сыйақы - ай сайын; Қолжетімділік мерзімі – 11 ай</t>
  </si>
  <si>
    <t>10412-
Тазартылған майлар мен тоң майларды өндірісі</t>
  </si>
  <si>
    <t>Азық-түлік өндірісі қызметін кеңейту</t>
  </si>
  <si>
    <t xml:space="preserve"> Масло-Дел ЖШС</t>
  </si>
  <si>
    <t>10412-Тазартылған майлар мен тоң майларды өндірісі</t>
  </si>
  <si>
    <t>НҚ өтеу: ай сайын тең үлестермен, жеңілдікті кезең аяқталғаннан кейін. Жеңілдікті кезең 6 ай, бірақ негізгі қарызды төлеуге берілген күннен бастап транш мерзімінің 1/3 бөлігінен аспайды Өтеу %%: ай сайын</t>
  </si>
  <si>
    <t>10511-Консервілеу және ірімшік өндіруден басқа сүт өңдеу</t>
  </si>
  <si>
    <t>Сүт және қышқыл сүт өнімдерін өндірісін кеңейту</t>
  </si>
  <si>
    <t xml:space="preserve"> Лидер-2010 ЖШС</t>
  </si>
  <si>
    <t>Даму құқығы жоқ тең қарыз алушы: Өтемұратов Мейрамбек Зиноллаұлы</t>
  </si>
  <si>
    <t>23613 Силикат кірпіші өндірісі</t>
  </si>
  <si>
    <t>Силикат кірпіштерні өндіру қызметін кеңейту</t>
  </si>
  <si>
    <t xml:space="preserve"> ҚҰРЫЛЫС МАРКЕТ KZ ЖШС</t>
  </si>
  <si>
    <t>НҚ  өтеу бойынша жеңілдік кезеңі әрбір транш үшін 2020 жылдың 1 мамырына дейін.</t>
  </si>
  <si>
    <t>86109-Жатын орындары бар 
басқа емдеу мекемелерінің қызметі</t>
  </si>
  <si>
    <t xml:space="preserve"> Корпорация Атамекен ЖШС</t>
  </si>
  <si>
    <t>Инвестициялар - қалпына келтірілмейтін лимит. Айналым капиталын толықтыру (ҚҰЖ) - Renewable limit. Несие сомасы – 130 000 000 теңге, оның ішінде: Инвестициялар – 80 000 000 теңге; ҚҰЖ – 50 000 000 теңге. Негізгі қарызды өтеу: Инвестициялар – Ай сайынғы тең үлестер, 3 айлық жеңілдік кезеңінен кейін; ҚҰЖ - Ай сайынғы тең төлемдер.</t>
  </si>
  <si>
    <t>22191-Резеңке бұйымдарын өндірісі</t>
  </si>
  <si>
    <t>Дөңгелектерді қайта өңдеу қызметін ұйымдастыру</t>
  </si>
  <si>
    <t>Компания Шин Line ЖШС</t>
  </si>
  <si>
    <t>1. Қайталанатын несие желісі. 2. Бірлескен қарыз алушылар (дамыту құқығынсыз): Шараванов Нуриддин Нематжанұлы, Шараванов Камалиддин Нематжанұлы 3. Қосымша критерийлер: 3.1. Өтініш берген кезде мерзімі өткен салық берешегінің болмауы; 3.2. Салық және басқа да міндетті төлемдер бойынша есеп айырысуды жүзеге асыру, несиелерге, қарыздарға және лизинг шарттарына қызмет көрсету бойынша ағымдағы төлемдерді төлеу мақсатында қаржыландыруға жол берілмейді. 3.3. Басқа банктен қайта қаржыландыруға, сондай-ақ акцияларды сатып алуға жол берілмейді.</t>
  </si>
  <si>
    <t xml:space="preserve">
Сүт өңдеу қызметін кеңейту</t>
  </si>
  <si>
    <t>Компания Натур Продукт 
 ЖШС</t>
  </si>
  <si>
    <t>1) Өтеу әдісі: НҚ – ай сайынғы аннуитеттік төлемдер; сыйақы - ай сайын; НҚ үшін жеңілдік кезеңі – 3 ай, кейінге қалдырылған төлем маусымнан тамызды қоса алғанда, жыл сайын; Қолжетімділік мерзімі - 9 ай.</t>
  </si>
  <si>
    <t>85310 Негізгі және жалпы білім беру</t>
  </si>
  <si>
    <t>Оқу колледжі қызметін кеңейту</t>
  </si>
  <si>
    <t xml:space="preserve">
Халықаралық бизнес академиясы колледжі ЖШС</t>
  </si>
  <si>
    <t>Өтеу тәртібі: Негізгі қарыз – 7-айдан бастап, ай сайын, аннуитеттік төлемдер бойынша;</t>
  </si>
  <si>
    <t>23992-Минералды оқшаулағыш материалдарды өндірісі</t>
  </si>
  <si>
    <t>Құрылыс жылу оқшаулағыш материалдар өндірісін кеңейту</t>
  </si>
  <si>
    <t xml:space="preserve"> КазСтрой-Экология </t>
  </si>
  <si>
    <t>20410-Сабын және жуғыш заттарды, тазартқыштар мен жылтырату құралдары өндірісі</t>
  </si>
  <si>
    <t>Тұрмыстық және автомобиль химиясын өндіру, айналым қаражатын толықтыру</t>
  </si>
  <si>
    <t>КазСинтезАстана ЖШС</t>
  </si>
  <si>
    <t>1. Негізгі қарызды өтеу – ай сайын, тең үлестермен. НҚ төлеу бойынша жеңілдік кезеңі транш берілген күннен бастап 3 айды құрайды. Сыйақыны өтеу – ай сайын.</t>
  </si>
  <si>
    <t>10110-Ет өңдеу және консервілеу</t>
  </si>
  <si>
    <t>Шұжық өнімдірісі қызметін дамыту</t>
  </si>
  <si>
    <t xml:space="preserve"> Казмясопродукт ЖШС</t>
  </si>
  <si>
    <t>НҚ өтеу тәртібі мен мерзімі: несиенің 4-ші айынан бастап ай сайын тең үлестермен. Сыйақыны өтеу тәртібі мен мерзімі: ай сайын. Қайталанатын несие желісі</t>
  </si>
  <si>
    <t>Ұн өндіру қызметін дамыту</t>
  </si>
  <si>
    <t xml:space="preserve"> КазМука ЖШС</t>
  </si>
  <si>
    <t>1. Қайталанбайтын несие; 2. НҚ өтеу – ай сайын 10 000 теңгеге, НҚ қалдығы – әр транш бойынша мерзімнің соңында;</t>
  </si>
  <si>
    <t>22191 Резеңке бұйымдары өндірісі</t>
  </si>
  <si>
    <t>Нитрил/латекс қолғаптары бизнесін кеңейту</t>
  </si>
  <si>
    <t xml:space="preserve"> Қаз Мед Пром ЖШС</t>
  </si>
  <si>
    <t xml:space="preserve"> ЖАСА-ЕК ЖШС</t>
  </si>
  <si>
    <t>НҚ ай сайын, 7-ші айдан бастап тең үлестермен өтеледі</t>
  </si>
  <si>
    <t>10120- Үй құсы етін өңдеу және консервілеу</t>
  </si>
  <si>
    <t>Үй құсы етін өңдеу және консервілеу қызметін кеңейту</t>
  </si>
  <si>
    <t xml:space="preserve"> Жайық Ет ЖШС</t>
  </si>
  <si>
    <t>Қайталанатын несие желісі.</t>
  </si>
  <si>
    <t>86900-Денсаулық қорғау бойынша басқа да қызметтер</t>
  </si>
  <si>
    <t>Денсаулық қорғау шараларын ұйымдастыру</t>
  </si>
  <si>
    <t xml:space="preserve"> Әсем-Ай МедВет Сервис ЖШС</t>
  </si>
  <si>
    <t>Өтеу тәртібі: Негізгі қарыз – ай сайын тең үлестермен, жеңілдікті кезең аяқталғаннан кейін – әрбір транш үшін 12 ай; Сыйақы – ай сайын.</t>
  </si>
  <si>
    <t>Балабақша құрылысы</t>
  </si>
  <si>
    <t xml:space="preserve"> НҰрАСУ мектепке дейінгі мини-орталық ЖШС</t>
  </si>
  <si>
    <t>Негізгі қарызды өтеу тәртібі мен мерзімі: Ай сайын, аннуитеттік төлемдер бойынша, 7 айдан бастап</t>
  </si>
  <si>
    <t>85100 - Мектепке дейінгі білім</t>
  </si>
  <si>
    <t xml:space="preserve">
Балабақша қызметін ұйымдастыру</t>
  </si>
  <si>
    <t>А.Алина балар бөбекжайы ЖШС</t>
  </si>
  <si>
    <t>Негізгі қарызды өтеу мерзімі 01.01.2020 жылға дейін.</t>
  </si>
  <si>
    <t>85.10.0 - Мектепке дейінгі (бастапқы) білім беру</t>
  </si>
  <si>
    <t xml:space="preserve">
Мектепке дейінгі мекеме құрылысы</t>
  </si>
  <si>
    <t xml:space="preserve"> Востоквзрывпром ЖШС</t>
  </si>
  <si>
    <t>Балабақшаға негізгі құралдар (жиһаз, құрал-жабдықтар) сатып алу</t>
  </si>
  <si>
    <t xml:space="preserve">  Біржан-Нұрдәулет ЖШС</t>
  </si>
  <si>
    <t>Жамбылс облыстық АФ</t>
  </si>
  <si>
    <t>55101-Мейрамханасы бар қонақүйлер қызметі</t>
  </si>
  <si>
    <t>Қонақ үй кешенін ұйымдастыру</t>
  </si>
  <si>
    <t xml:space="preserve"> Бизнес Центр Гермес ЖШС</t>
  </si>
  <si>
    <t>1.Жаңғыртылатын несие желісі 2.Негізгі қарызды өтеу: Ай сайын, аннуитеттік төлемдерде, жыл сайын қаңтардан сәуірге дейін.</t>
  </si>
  <si>
    <t>10411 Тазартылмаған майлар мен тоң майлар өндірісі</t>
  </si>
  <si>
    <t>Майлар мен тоң майлар өндірісін  кеңейту</t>
  </si>
  <si>
    <t xml:space="preserve"> Байтана LTD ЖШС</t>
  </si>
  <si>
    <t>НҚ өтеу тәртібі мен мерзімі: ай сайынғы, аннуитеттік төлемдер; Сыйақыны өтеу тәртібі мен мерзімі: ай сайын</t>
  </si>
  <si>
    <t>Бетон бұйымдарын өндіру бойынша қызметті ұйымдастыру</t>
  </si>
  <si>
    <t xml:space="preserve"> Аулиеколь-сервис ЖШС</t>
  </si>
  <si>
    <t xml:space="preserve">
НҚ өтеу тәртібі мен мерзімі: жеңілдікті кезеңнен кейін ай сайын тең үлестермен – 3 ай; %% өтеу тәртібі мен мерзімі: ай сайын. Қайталанатын несие желісі.</t>
  </si>
  <si>
    <t>Атамекен-Дос ЖШС</t>
  </si>
  <si>
    <t>НҚ өтеу тәртібі мен мерзімі: ай сайын тең үлестермен; %% өтеу тәртібі мен мерзімі: ай сайын.</t>
  </si>
  <si>
    <t>10611-Ұн өндірісі</t>
  </si>
  <si>
    <t xml:space="preserve">
Өндірістік қызметті кеңейту – астық қоймасын салу</t>
  </si>
  <si>
    <t>Асалия ЖШС</t>
  </si>
  <si>
    <t xml:space="preserve">
НҚ өтеу тәртібі мен мерзімі: ай сайын тең үлестермен; жеңілдікті кезең – әрбір транш берілген күннен бастап 3 айға дейін, бірақ транш мерзімінің 1/3 бөлігінен аспайды.%% өтеу тәртібі мен мерзімі: ай сайын. Қайталанатын несие желісі.</t>
  </si>
  <si>
    <t>Өндірістік қызметті кеңейту
- айналым капиталы қаржыландыру</t>
  </si>
  <si>
    <t xml:space="preserve"> Асалия ЖШС</t>
  </si>
  <si>
    <t>Негізгі қарызды аннуитеттік төлемдермен өтеу, сыйақы – ай сайын</t>
  </si>
  <si>
    <t>14130-Басқа сырт киімдерді өндірісі</t>
  </si>
  <si>
    <t>Басқа сырт киім бизнесін кеңейту</t>
  </si>
  <si>
    <t xml:space="preserve"> Альприма ЖШС</t>
  </si>
  <si>
    <t>НҚ өтеу – ай сайын тең үлестермен, мамырдан қыркүйекке дейін, жеңілдікті кезең – кредиттік желі ашылған күннен бастап 12 ай; %% өтеу тәртібі мен мерзімі: ай сайын.</t>
  </si>
  <si>
    <t>11070-Минералды сулар мен басқа да алкогольсіз сусындар өндірісі</t>
  </si>
  <si>
    <t>Сусын бизнесін кеңейту</t>
  </si>
  <si>
    <t xml:space="preserve"> Аква-Арасан ЖШС</t>
  </si>
  <si>
    <t>Қайталанбайтын несие желісі Негізгі борышты өтеу бойынша жеңілдікті кезең беру – 6 ай НҚ өтеу – Ай сайын, тең үлестермен, жеңілдікті кезең аяқталғаннан кейін өтеу % – ай сайын</t>
  </si>
  <si>
    <t xml:space="preserve">
Медициналық құрал-жабдықтар сатып алу (МРТ)</t>
  </si>
  <si>
    <t xml:space="preserve"> Авиценна-Бурабай ЖШС</t>
  </si>
  <si>
    <t>1. Қолжетімділік мерзімі құрал орнатылған күннен бастап 6 ай; 2. НҚ өтеу тәртібі – ай сайын, 7 айдан бастап, тең үлестермен. Жеңілдік мерзімі – 6 ай. Сыйақыны өтеу тәртібі – ай сайын;</t>
  </si>
  <si>
    <t>22231 Құрылыста қолданылатын пластмасса бұйымдарын өндіру</t>
  </si>
  <si>
    <t>Құрылыста қолданылатын пластмасса бұйымдар өндірісін кеңейту</t>
  </si>
  <si>
    <t xml:space="preserve"> VDA Group ЖШС</t>
  </si>
  <si>
    <t>21201-Фармацевтикалық препараттар өндірісі</t>
  </si>
  <si>
    <t>Фармацевтика өндірісін ұйымдастыру</t>
  </si>
  <si>
    <t xml:space="preserve"> Terra Pharm ЖШС</t>
  </si>
  <si>
    <t>1. Қарыз алушы – 1 «Tamos Education» ЖШС, Қарыз алушы – 2 «Tamos Education физика-математикалық мектебі» ММ әзірлеуге құқығы жоқ (бұдан әрі ТЭФМШ ЭЭ); 2. Негізгі қарызды өтеу тәртібі – 13 айдан бастап ай сайын, тең үлестермен. Қолма-қол ақшамен сыйақыны өтеу тәртібі – Ай сайын; 3. Қарыз алушыға қойылатын талап: салық есептілігінің деректері негізінде жұмыс орындарының орташа жылдық санын сақтау/ұлғайту немесе қаржы агенттігі субсидиялау туралы шешім қабылдаған күннен бастап 3 (үш) қаржы жылынан кейін табыстың 10%-ға өсуіне қол жеткізу.</t>
  </si>
  <si>
    <t>85599-Басқа санаттарға кірмейтін білім берудің басқа түрлері</t>
  </si>
  <si>
    <t>Инвестициялар 700 орындық оқу ғимараты құрылысы</t>
  </si>
  <si>
    <t xml:space="preserve"> TAMOS EDUCATION ЖШС</t>
  </si>
  <si>
    <t>1. Өтеу әдісі: НҚ – 6 айдан бастап ай сайын тең үлестермен; сыйақы - ай сайын; НҚ бойынша жеңілдік кезеңі – 5 ай; Қолжетімділік мерзімі - 12 ай. 2. PIC несие мерзімі - 36 ай, ҚҰЖ субсидиялау мерзімі - 36 ай.</t>
  </si>
  <si>
    <t>10710-Ұзақ сақталмайтын нан және ұннан жасалған кондитерлік өнімдерді өндіру</t>
  </si>
  <si>
    <t>кондитерлік цех ұйымдастыру</t>
  </si>
  <si>
    <t xml:space="preserve"> SPECIAL-PRO ЖШС</t>
  </si>
  <si>
    <t xml:space="preserve">
Өтеу әдісі: НҚ – 6 айдан бастап ай сайын тең үлестермен; сыйақы - ай сайын; НҚ бойынша жеңілдік кезеңі – 5 ай; Қол жетімділік мерзімі - 12 ай</t>
  </si>
  <si>
    <t>85321-Кәсіптік-техникалық білім</t>
  </si>
  <si>
    <t>оқу-өндірістік орталығы қызметін ұйымдастыру</t>
  </si>
  <si>
    <t>SPECIAL-PRO ЖШС</t>
  </si>
  <si>
    <t>1. Өтеу әдісі: НҚ – 6 айдан бастап ай сайын тең үлестермен; сыйақы - ай сайын; НҚ үшін жеңілдік кезеңі – 5 ай; Қолжетімділік мерзімі - 12 ай. 2. ҚҰЖ несие мерзімі - 36 ай, ҚҰЖ субсидиялау мерзімі - 36 ай.</t>
  </si>
  <si>
    <t>14120-Арнайы жұмыс киімі өндірісі</t>
  </si>
  <si>
    <t>арнайы киім және тоқыма бұйымдарын өндірісі қызметін ұйымдастыру</t>
  </si>
  <si>
    <t xml:space="preserve"> "Нұрбанк" АҚ</t>
  </si>
  <si>
    <t>Қайталанбайтын несие желісі. Жеңілдік кезеңі:  – әрбір транш берілген күннен бастап 6 ай; Сыйлықтар - жоқ. Өтеу әдісі:  – ай сайын тең үлестермен, жеңілдікті кезең аяқталғаннан кейін; Сыйлықтар ай сайын беріледі.</t>
  </si>
  <si>
    <t>31012- Орындықтар мен басқа да отыратын жиһаздардан басқа кеңселер мен сауда мекемелеріне арналған жиһаз өндірісі</t>
  </si>
  <si>
    <t>Әкімшілік-өндірістік ғимарат салу және жиһаз шығаратын цех ашу</t>
  </si>
  <si>
    <t xml:space="preserve"> SFI DEVELOPMENT ЖШС</t>
  </si>
  <si>
    <t>Samal Білім жеке халықаралық мектебінің құрылысы</t>
  </si>
  <si>
    <t xml:space="preserve"> Samal Білім ЖШС</t>
  </si>
  <si>
    <t>1. Негізгі борышты өтеу бойынша жеңілдік кезеңі 12 ай, одан кейін ай сайын тең үлестермен; 2. Бірлескен қарыз алушы (дамыту құқығынсыз) – Ф.Л.Құсайын Айдос Батырғалиұлы. 3. Демалыс аймағын салуға арналған транштар: 47 000 000 теңге сомасында, 84 айға дейінгі, бірақ  мерзімінен аспайтын мерзімге, субсидиялау мерзімі 84 айды құрайды. Жабдықты сатып алуға арналған транштар: 13 000 000 теңге сомасында, 60 айға дейін, бірақ  мерзімінен аспайтын мерзімге, субсидиялау мерзімі 60 айды құрайды.</t>
  </si>
  <si>
    <t>55101 Жол бойында орналасқан қонақүйлерді қоспағанда, мейрамханалары бар қонақүйлер қызметі</t>
  </si>
  <si>
    <t>Алакөл көліндегі демалыс аймағы қызметін ұйымдастыру</t>
  </si>
  <si>
    <t>Quality Qz ЖШС</t>
  </si>
  <si>
    <t>1. Қайталанатын несие желісі; 2. Жолдың қолданылу мерзімі 15.12.2022 жылға дейін; 3. Транштарды төлеу мерзімі – 12 ай; 4. КЖ өтеу бойынша жеңілдік кезеңі – 6 ай, одан кейін ай сайын тең үлестермен</t>
  </si>
  <si>
    <t xml:space="preserve"> Pioneer Grain Products ЖШС</t>
  </si>
  <si>
    <t xml:space="preserve">
Негізгі борышты өтеу тәртібі ай сайын, тең үлестермен, 7 айдан бастап, НҚ өтеу бойынша жеңілдік кезеңі 6 ай; Сыйақыны өтеу тәртібі – ай сайын</t>
  </si>
  <si>
    <t xml:space="preserve">Заманауи көпсалалы медициналық орталық қызметін ұйымдастыру       </t>
  </si>
  <si>
    <t>MIRANDUS ЖШС</t>
  </si>
  <si>
    <t>1) Өтеу әдісі: Негізгі қарыз – ай сайын, тең жарналар Сыйақы – Ай сайын</t>
  </si>
  <si>
    <t>86210-Жалпы дәрігерлік тәжірибе</t>
  </si>
  <si>
    <t>Жалпы дәрігерлік практиканы кеңейту</t>
  </si>
  <si>
    <t xml:space="preserve"> LS-clinic ЖШС</t>
  </si>
  <si>
    <t xml:space="preserve">
1) Қаржыландыру түрі - Револьверлік несие желісі; 2) НҚ өтеу тәртібі: 7 айдан бастап ай сайын, тең үлестермен; 3) Сыйақыны өтеу тәртібі – ай сайын.</t>
  </si>
  <si>
    <t>10411 Тазартылмаған майлар мен тоң майлар өндіру</t>
  </si>
  <si>
    <t>Соя майы бизнесін кеңейту</t>
  </si>
  <si>
    <t xml:space="preserve"> KazFeed ЖШС</t>
  </si>
  <si>
    <t xml:space="preserve">
1) Қаржыландыру түрі - Револьверлік несие желісі; 2) НҚ өтеу тәртібі: 4 айдан бастап ай сайын, тең үлестермен; 3) Сыйақыны өтеу тәртібі – ай сайын.</t>
  </si>
  <si>
    <t>1) Револьверлік несие желісі 2) НҚ қайтаруды кейінге қалдыру: 10 ай. 3) НҚ өтеу кестесі: Ай сайын, жеңілдікті кезең аяқталғаннан кейін тең үлестермен. Сыйақыны өтеу: Ай сайын.</t>
  </si>
  <si>
    <t>10130-Ет және үй құсы өнімдерін өндіру</t>
  </si>
  <si>
    <t>Сиыр еті өндірісін кеңейту</t>
  </si>
  <si>
    <t xml:space="preserve"> KazBeef Processing (КазБиф Процессинг) ЖШС</t>
  </si>
  <si>
    <t>Негізгі қарызды өтеу бойынша жеңілдік мерзімі берілген күннен бастап 6 айды құрайды.</t>
  </si>
  <si>
    <t>20151-Тыңайтқыштар өндірісі</t>
  </si>
  <si>
    <t>Тыңайтқыштар өндіру қызметін дамыту</t>
  </si>
  <si>
    <t xml:space="preserve"> KazAgroTumar ЖШС</t>
  </si>
  <si>
    <t>1. Игеруге құқығы жоқ бірлескен қарыз алушылар: «Альфарух» ЖШС, «ALFARUKH LOGISTIC» ЖШС, «Лессор KZ» ЖШС («Лессор KZ»), «Лайлек 2007» ЖШС, «ИП Ариф», «Шығыс» сауда үйі» ЖШС 2. Негізгі қарызды жеңілдетілген өтеу мерзімі: 6 ай, сыйақы қарастырылмаған</t>
  </si>
  <si>
    <t>24330 Суық штамптау немесе майыстыру</t>
  </si>
  <si>
    <t>Сэндвич-панельдер мен жүк көтергіш конструкцияларды өндіру бойынша кәсіпорын құру</t>
  </si>
  <si>
    <t xml:space="preserve"> Kaz Build Company ЖШС</t>
  </si>
  <si>
    <t>1. Бірлескен қарыз алушы (игерту құқығынсыз) «BI LEISURE» ЖШС 2. Негізгі қарызды өтеу: Жеңілдікті кезең аяқталғаннан кейін ай сайын. Жеңілдік кезеңі 12 ай; Сыйақыны өтеу: Ай сайын.</t>
  </si>
  <si>
    <t>«Hampton Turkestan»  көпфункционалды қонақ үй кешеніне қосалқы және  жанама құрылыс жүргізу</t>
  </si>
  <si>
    <t>Hospitality Management Group ЖШС</t>
  </si>
  <si>
    <t>НҚ өтеу - қаржыландыру күнінен бастап 6 айлық жеңілдік кезеңінен кейін ай сайын, тең үлестермен; сыйақы – қаржыландыру күнінен бастап 6 айлық жеңілдік кезеңінен кейін ай сайын</t>
  </si>
  <si>
    <t>20151 Тыңайтқыш өндірісі</t>
  </si>
  <si>
    <t xml:space="preserve"> Карбамид-аммиак қоспасын және сұйық кешенді тыңайтқыштарды өндірісін ұйымдастыру</t>
  </si>
  <si>
    <t xml:space="preserve"> Bravo Commodities ЖШС</t>
  </si>
  <si>
    <t>НҚ өтеу тәртібі мен мерзімі: Несие берудің 13-ші айынан бастап ай сайын тең үлестермен; %% өтеу тәртібі мен мерзімі: ай сайын;</t>
  </si>
  <si>
    <t>Ет комбинаты қызметін ұйымдастыру</t>
  </si>
  <si>
    <t>BEEF EXPORT GROUP ЖШС</t>
  </si>
  <si>
    <t>НҚ өтеу бойынша жеңілдік кезеңі қаржыландыру күнінен бастап 12 айға, қалғаны жыл сайын желтоқсан айында тең үлестермен. Ай сайынғы өтемақы.</t>
  </si>
  <si>
    <t>Мектепке дейінгі білім беру мекемесі қызметін ұйымдастыру</t>
  </si>
  <si>
    <t xml:space="preserve"> BAUER group ЖШС</t>
  </si>
  <si>
    <t>2017 жылғы 17 мамырдағы № KS 01-17-08 СПКЛ шеңберінде келесі лимиттер бойынша берілген кредиттерді субсидиялауға енгізеді: 1. Лимит-3 - қайталанбайтын лимит 2. Лимит-6 - револьверлік лимит 3. Несие мерзімі: Лимит-3– 120 ай (07.01.2030 жылға дейін); Лимит-6 -60 ай (07.01.2025 ж. дейін). 4. Субсидиялау мерзімі: Лимит-3– 120 ай; Лимит – 6-36 ай. 5. Жолдағы несиелер мерзімі: Лимит-3 бойынша – 01.07.2030 жылға дейін; Лимит-6 бойынша - 12 айдан аспайды. 6. Субсидияланған несие сомасы 2 878 000 000,0 теңге, оның ішінде: 3-лимит – 1 578 000 000,0 те Лимит-6 – 1 300 000 000,0 тенге. 
7. Лимит-3 бойынша НҚ өтеу бойынша жеңілдік кезеңі: 12 ай. 7.1. Сыйақыны өтеу бойынша жеңілдік кезеңі: 3-лимит бойынша сыйақының субсидияланбайтын бөлігі үшін: 12 ай. 7.2. Лимит-3 бойынша НҚ өтеу тәртібі: ай сайын тең үлестермен, жеңілдікті кезең аяқталғаннан кейін. 7.3. Лимит-3 бойынша сыйақыны өтеу тәртібі жинақталған сыйақыны жеңілдікті кезең аяқталғаннан кейін банктік несиелер мерзімінің соңына дейін біркелкі бөлу болып табылады. 8. Лимит-6 бойынша НҚ өтеу бойынша жеңілдік кезеңі жоқ. 8.1 Лимит-6 бойынша НҚ өтеу тәртібі: ай сайын тең үлестермен, 8.2. Лимит-6 бойынша сыйақыны өтеу тәртібі ай сайын..</t>
  </si>
  <si>
    <t>13102- Мақта талшығын иіру</t>
  </si>
  <si>
    <t xml:space="preserve">
Жіп иіру өндірісін ұйымдастыру</t>
  </si>
  <si>
    <t xml:space="preserve"> AZALA Cotton ЖШС</t>
  </si>
  <si>
    <t>1) Өтеу әдісі: НҚ – Ай сайын, тең үлестермен; Сыйлықтар - ай сайын</t>
  </si>
  <si>
    <t>23611-Құрама темірбетон және бетон конструкциялары мен бұйымдары өндірісі</t>
  </si>
  <si>
    <t>Құрама темірбетон және бетон конструкциялары мен бұйымдары өндірісін кеңейту</t>
  </si>
  <si>
    <t xml:space="preserve"> AstanaMonorels (АстанаМонорельс) ЖШС</t>
  </si>
  <si>
    <t xml:space="preserve">
</t>
  </si>
  <si>
    <t>23320-Күйдірілген саздан кірпіш, плитка және басқа да құрылыс бұйымдарын өндіру</t>
  </si>
  <si>
    <t>Құрылыс материалдары өндірісін кеңейту</t>
  </si>
  <si>
    <t>Astana Ceramiс ЖШС</t>
  </si>
  <si>
    <t xml:space="preserve">
1. «Servis Drinks» ЖШС әзірлеуге құқығы жоқ 1-қосымша қарыз алушы БСН 080740011440; 2. НҚ өтеу тәртібі – ай сайын тең үлестермен; 3. Сыйақыны өтеу тәртібі – ай сайын;</t>
  </si>
  <si>
    <t>22290-Басқа да пластмасса бұйымдарын өндіру</t>
  </si>
  <si>
    <t>Басқа да пластмасса бұйымдары өндірісін кеңейту</t>
  </si>
  <si>
    <t xml:space="preserve"> AMA LOGISTIC ЖШС</t>
  </si>
  <si>
    <t>85100 Мектепке дейінгі білім</t>
  </si>
  <si>
    <t>«Jibek-A» балалар бөбекжайы" ЖШС</t>
  </si>
  <si>
    <t>НҚ үшін жеңілдік кезеңі: Жаңадан берілген транштар үшін: жыл сайын қарашадан ақпанға дейін (соның ішінде). Кейінге қалдырылған НҚ сомаларын несие мерзімінің соңына дейін қалған айларға біркелкі таратыңыз. 31.07.2019 жылғы № T100084722291N1 DBZ сәйкес: 2019 ж. желтоқсан 2020 жылдың ақпан айына дейін (қосу); 2020 жылдың қарашасынан бастап 2021 жылдың ақпанына дейін (қосу); 2021 жылдың қарашасынан бастап 2022 жылдың ақпанына дейін (қосу); 2022 жылдың қарашасынан бастап 2023 жылдың ақпанына дейін (қосу).</t>
  </si>
  <si>
    <t>Өндіріс үшін құрал-жабдықтарды сатып алу</t>
  </si>
  <si>
    <t xml:space="preserve"> «Балмұздақ» ЖШС</t>
  </si>
  <si>
    <t>НҚ өтеу бойынша жеңілдік кезеңі: 01.04.2019 ж. № T100085026623N1 Келісіміне сәйкес: 12.03.2019 ж. 02.03.2020 дейін (қосу); 30.11.2020 бастап 01.03.2021 дейін (қосу); 30.11.2021 бастап 28.02.2022 дейін (қоса).</t>
  </si>
  <si>
    <t>Зауытқа өндірістік құрал-жабдықтар сатып алу</t>
  </si>
  <si>
    <t>Салық және басқа да міндетті төлемдер бойынша есеп айырысуды жүзеге асыру, қарыздарға, қарыздарға және лизинг шарттарына қызмет көрсету бойынша ағымдағы төлемдерді төлеу мақсатында қаржыландыруға жол берілмейді.</t>
  </si>
  <si>
    <t>23.13.1 Шыны ыдыстар өндірісі</t>
  </si>
  <si>
    <t>Құрылыс материалдарына, жұмыстарға, шыны ыдыстар зауытының өндірістік жабдықтарына күрделі шығындар</t>
  </si>
  <si>
    <t xml:space="preserve"> «Qazaq Glass Company» ЖШС</t>
  </si>
  <si>
    <t>Өтеу әдісі: НҚ – ай сайынғы аннуитеттік төлемдер; сыйақы - ай сайын; НҚ және сыйақы бойынша жеңілдік кезеңі – жоқ;</t>
  </si>
  <si>
    <t>23131 Шыны ыдыстар өндірісі</t>
  </si>
  <si>
    <t>Шыны ыдыстар өндіру қызметін ұйымдастыру және жаңғырту</t>
  </si>
  <si>
    <t>«Qazaq Glass Company» ЖШС</t>
  </si>
  <si>
    <t>23690 Бетон, құрылыс сылағы және цементтің басқа да бұйымдарын өндіру</t>
  </si>
  <si>
    <t>Инвестициялар (TEKA T116762 бетон араластыру зауытына жабдық сатып алу)</t>
  </si>
  <si>
    <t xml:space="preserve"> «GV Beton» (ГВ Бетон) ЖШС</t>
  </si>
  <si>
    <t>Игеру құқығы жоқ тең қарыз алушы: Бейсебаева Фатима Ибадуллақызы</t>
  </si>
  <si>
    <t>85100 Мектепке дейінгі білім беру</t>
  </si>
  <si>
    <t>Балабақша қызметін дамыту</t>
  </si>
  <si>
    <t xml:space="preserve"> "Жан-НұрБи" бөбекжайы ЖШС</t>
  </si>
  <si>
    <t>НҚ өтеу: ай сайынғы аннуитет, 12 айдан бастап, НҚ өтеу бойынша жеңілдік кезеңі – 11 ай.</t>
  </si>
  <si>
    <t>Медициналық қорғаныс костюмдерін өндіру</t>
  </si>
  <si>
    <t xml:space="preserve"> "ЭКО-ФАРМ" ЖШС</t>
  </si>
  <si>
    <t>Қайталанатын несие желісі. Негізгі қарызды өтеу ай сайынғы аннуитет, пайызды ай сайын өтеу</t>
  </si>
  <si>
    <t>10511-Консервілеуден басқа сүтті өңдеу және ірімшік өндіру</t>
  </si>
  <si>
    <t>Сүт өңдеу қызметін кеңейту (ҚҰЖ)</t>
  </si>
  <si>
    <t xml:space="preserve"> "ЭкоМол Сергеевка"ЖШС</t>
  </si>
  <si>
    <t>1. «Самға» ЖШС – тең қарыз алушы (игерту құқығымен). Бірлескен қарыз алушылар (игерту құқығынсыз): «ТПК Арша» ЖШС, «ЖезТемірБетон» ЖШС, Байдилдаев Абай Болатұлы 2. Жеңілдікті кезең: негізгі қарызды өтеуге 12 ай.</t>
  </si>
  <si>
    <t>Инвестициялар (жабдықтар сатып алу)</t>
  </si>
  <si>
    <t xml:space="preserve"> "Түркістантемірбетон"ЖШС</t>
  </si>
  <si>
    <t>Матрас өндірісі қызметін дамыту</t>
  </si>
  <si>
    <t xml:space="preserve"> "ТАВИ Павлодар" ЖШС</t>
  </si>
  <si>
    <t>Негізгі қарызды өтеу кестесі: 1 айдан 9 айға дейін кейінге қалдыруды (қоса алғанда), содан кейін ай сайын, тең үлестермен қамтамасыз ету</t>
  </si>
  <si>
    <t>Жалпы білім беретін мектеп қызметін ұйымдастыру</t>
  </si>
  <si>
    <t>«НИЗАМХАН» ОРТА МЕКТЕБІ» ЖШС</t>
  </si>
  <si>
    <t>1) Қайталама несие желісі; 2) Өтеу тәсілі: НҚ – 7-айдан бастап, тоқсан сайын тең үлестермен; Сыйақылар – ай сайын; 3) Транш мерзімі – 36 айға дейін, бірақ НҚ мерзімінен аспайды;</t>
  </si>
  <si>
    <t>Минералды сулар мен алкогольсіз сусындар өндірісін кеңейту</t>
  </si>
  <si>
    <t>«Coca-Cola Almaty Bottlers» бірлескен кәсіпорны» ЖШС</t>
  </si>
  <si>
    <t>1. Револьверлік несие желісі 2. Даму құқығы жоқ тең қарыз алушы: Шашдәулетов Марат Акрамұлы; 3. Негізгі қарызды өтеу тәртібі: ай сайын тең үлестермен</t>
  </si>
  <si>
    <t>Ұн өнімдерін өндіру  қызметін кеңейту</t>
  </si>
  <si>
    <t xml:space="preserve"> "Самади-2030" ЖШС</t>
  </si>
  <si>
    <t>1. Жобаның ЭҚТЖК қосымша коды – 11.07.0 «Алкогольсіз сусындар, минералды сулар және басқа да бөтелкедегі суларды өндіру». 2. Негізгі борышты өтеу бойынша жеңілдікті кезең:. 12 ай, негізгі борыштың кейінге қалдырылған сомаларын несие мерзімінің соңына дейін біркелкі бөлу (жыл сайын қарашадан сәуірге дейін көлік және арнайы техника сатып алу траншына сәйкес). Өтеу тәртібі: негізгі қарыз – жеңілдікті кезең аяқталғаннан кейін ай сайын (жыл сайын мамырдан қазанға дейін көлік және арнайы техника сатып алу траншына сәйкес): сыйақы – ай сайын. 3. Бірлескен қарыз алушылар (дамыту құқығынсыз): «НИК-I» ЖШС, «Болашақ-7» ЖШС, «Рауан-7» ЖШС, Омаров М., Омаров Н.М.</t>
  </si>
  <si>
    <t>10320-Жеміс-көкөніс шырындарын өндіру</t>
  </si>
  <si>
    <t>Жеміс-көкөніс шырындарын, мұздатылған шай мен ауыз су өндіру қызметін ұйымдастыру</t>
  </si>
  <si>
    <t xml:space="preserve"> "Рауан" ЖШС</t>
  </si>
  <si>
    <t>10200 - Балықтарды, шаянтәрізділерді және моллюскаларды өңдеу және консервілеу. 10511-Консервілеуден басқа сүтті өңдеу және ірімшік өндіру</t>
  </si>
  <si>
    <t xml:space="preserve">
Азық-түлік өндірісі қызметін кеңейту</t>
  </si>
  <si>
    <t xml:space="preserve"> «Первомайск»-Сауда-өндірістік компаниясы» ЖШС</t>
  </si>
  <si>
    <t>НҚ өтеу бойынша жеңілдік кезеңі 6 ай</t>
  </si>
  <si>
    <t>Өндірісті модернизациялау</t>
  </si>
  <si>
    <t>ЖШС "Нур-Строй ЛТД"</t>
  </si>
  <si>
    <t>1. ҚҰЖ бойынша 1-лимит үшін – револьверлік несие желісі. 2. Инвестициялар бойынша 2-лимит бойынша – негізгі борышты өтеу бойынша жеңілдік кезеңі 6 айды құрайды.</t>
  </si>
  <si>
    <t>Ақтау қаласындағы «Нейрон» операциялық клиникасын кеңейту</t>
  </si>
  <si>
    <t xml:space="preserve"> "Нейрон" ЖШС</t>
  </si>
  <si>
    <t>Жаңартылған несие желісінің мерзімі 31.12.2021 ж., Несие және субсидиялау шарттары: 31.12.2021 ж., несие желісін ашқан күннен бастап Өтеу әдісі: ай сайын, тең үлестермен. Сыйлықтар ай сайын беріледі. Бірлескен қарыз алушылар: игеру құқығымен «Молпродукт» ЖШС, игеру құқығымен «Sorra Italia» ЖШС (Coppa Italy)</t>
  </si>
  <si>
    <t>10511 Консервілеуден басқа сүтті өңдеу және ірімшік өндіру</t>
  </si>
  <si>
    <t>Қызметті кеңейту</t>
  </si>
  <si>
    <t>"Солнечный" сүт зауыты ЖШС</t>
  </si>
  <si>
    <t>№1 шектеу. (жаңартпайтын) – инвестициялар (жабдықты төлеу, жабдықты орнату/демонтаждау); №2 шектеу. (жаңартылатын) – айналым қаражатын толықтыру. Несие сомасы және субсидияланған: No 1 лимит – 585 000 000 теңге; No2 лимит – 500 000 000 теңге. Несие және субсидиялау шарттары: №1 лимит – 84 ай, бірақ несие желісінің мерзімінен аспауы керек; Лимит No 2 – кредиттік желі ашылған күннен бастап 36 ай Өтеу әдісі және жеңілдікті кезең: № 1 лимит (жаңартпайтын) НҚ – ай сайын, тең үлестермен, 23-ші күні. Сыйлықтар – ай сайын 23-і. No2 лимит (жаңартылатын) НҚ – транштың соңында. Сыйақы - айдың  23-де.</t>
  </si>
  <si>
    <t>Өнім көлемін ұлғайту үшін айналым қаражатын толықтыру және жаңа құрал-жабдықтарды сатып алу (жабдықтарды монтаждау/демонтаждау)</t>
  </si>
  <si>
    <t>Қайталанбайтын несие желісі; Жолдың мерзімі 2021 жылдың 31 желтоқсаны. Субсидиялау мерзімі – 2021 жылғы 31 желтоқсан. Өтеу тәсілі: Транш бойынша НҚ өтеу 240 000 000 теңге сомасында белгіленсін: 1) 2020 жылғы қазан – 80 000 000 теңге; 2) 2020 жылғы қараша – 80 000 000 теңге; 3) 2020 жылғы желтоқсан – 80 000 000 теңге; 2021 жылғы қаңтардан бастап қаржыландыру кезеңінің соңына дейін ай сайын 250 000 000 теңге мөлшерінде транштармен НҚ өтеуін тең үлестермен белгілеу. Бірлескен қарыз алушылар: игеру құқығымен «Молпродукт» ЖШС, игеру құқығымен «Sorra Italia» ЖШС (Co</t>
  </si>
  <si>
    <t>10511- Консервілеуден басқа сүтті өңдеу және ірімшік өндіру</t>
  </si>
  <si>
    <t>Міндетті зейнетақы жарналары және (немесе) әлеуметтік аударымдар туралы мәліметтерді қоса алғанда, салық декларациясының деректері негізінде жұмыс орындарының орташа жылдық санын сақтау/ұлғайту немесе табыстың өсуіне қол жеткізу шарты (өткізуден түскен кіріс: негізгі өнімнен өткізілген тауарлардың, жұмыстардың, қызметтердің құны қызметі) жұмыс органы/қаржы агенттігі инвестициялық мақсаттарға берілген 100% кредиттік қаражатты субсидиялау туралы шешім қабылдаған күннен бастап 3 (үш) қаржы жылынан кейін 10 %-ға. Өтеу әдісі: НҚ - қаржыландыру басталған күннен бастап 6 айлық жеңілдік кезеңінен кейін ай сайын, тең үлестермен; Сыйлықтар ай сайын беріледі. НҚ өтеу бойынша жеңілдік кезеңі – 6 ай; Сыйлықтар - жоқ.</t>
  </si>
  <si>
    <t>Алматыда «Горный гигант» медициналық орталығының ашылуы</t>
  </si>
  <si>
    <t xml:space="preserve"> "Медикер" ЖШС</t>
  </si>
  <si>
    <t>Міндетті зейнетақы жарналары және (немесе) әлеуметтік аударымдар туралы мәліметтерді қоса алғанда, салық декларациясының деректері негізінде жұмыс орындарының орташа жылдық санын сақтау/ұлғайту немесе табыстың өсуіне қол жеткізу шарты (өткізуден түскен кіріс: негізгі өнімнен өткізілген тауарлардың, жұмыстардың, қызметтердің құны қызметі) жұмыс органы/қаржы агенттігі инвестициялық мақсаттарға берілген 100% кредиттік қаражатты субсидиялау туралы шешім қабылдаған күннен бастап 3 (үш) қаржы жылынан кейін 10 %-ға. Өтеу әдісі: ML - қаржыландыру басталған күннен бастап 6 айлық жеңілдік кезеңінен кейін ай сайын, тең үлестермен; Сыйлықтар ай сайын беріледі. КЖ өтеу бойынша жеңілдік кезеңі – 6 ай; Сыйлықтар - жоқ.</t>
  </si>
  <si>
    <t>16210-Шпон, фанер, тақталар мен панельдер өндірісі</t>
  </si>
  <si>
    <t>Фанер өндіруге арналған жабдық алу</t>
  </si>
  <si>
    <t xml:space="preserve"> "Мебельная фабрика ФЕНИКС" ЖШС</t>
  </si>
  <si>
    <t>№1 шектеу. (жаңартпайтын) – инвестициялар (жабдықты төлеу, жабдықты орнату/демонтаждау); №2 шектеу. (жаңартылатын) – айналым қаражатын толықтыру: Несие сомасы және субсидияланатын: No1 лимит – 505 000 000 теңге; No2 лимит – 500 000 000 теңге. Несие және субсидиялау шарттары: №1 лимит – 84 ай, бірақ несие желісінің мерзімінен аспауы керек; Лимит No 2 – кредиттік желі ашылған күннен бастап 36 ай Өтеу әдісі және жеңілдікті кезең: № 1 лимит (жаңартпайтын) НҚ – ай сайын, тең үлестермен, 23-ші күні. Сыйлықтар – ай сайын 23-і. No2 лимит (жаңартылатын) НҚ – транштың соңында. Сыйақы - ай сайын, 23-де.</t>
  </si>
  <si>
    <t>10860-Балалар тағамы мен диеталық тағамдарды өндіру</t>
  </si>
  <si>
    <t>ЖШС «ҚМЗ Балалар-профилактикалық тамақтану №1»</t>
  </si>
  <si>
    <t>1. Даму құқығынсыз бірлескен қарыз алушылар: «Alanda-Club» ЖШС, «ALANDA» ЖШС, «ALANDA CLUB» ЖШС, «GLION» ЖШС (Глион), В.М.Галиуллин, «Еркін Астана» ЖШС, «Аланда Клиника» ЖШС, «Оазис-1» фирмасы ЖШС. 2. Өтеу әдісі: Бірдей бөліп төлеу. Негізгі қарызды өтеу: Ай сайын, жеңілдік мерзімі аяқталғаннан кейін. Жеңілдік кезеңі: 12 ай. Сыйақыны өтеу: Ай сайын.</t>
  </si>
  <si>
    <t>86101-Аурухана ұйымдары қызметі</t>
  </si>
  <si>
    <t>Медициналық құрал-жабдықтарды, дәрі-дәрмектерді сатып алу, жабдықты тасымалдау шығындары</t>
  </si>
  <si>
    <t xml:space="preserve"> "Клиника Аланда" ЖШС</t>
  </si>
  <si>
    <t>23700-Тас кесу, өңдеу және әрлеу</t>
  </si>
  <si>
    <t>Тас өңдеу цехын,  қоймалар және әкімшілік ғимарат салу</t>
  </si>
  <si>
    <t>"Каменная Эра" ЖШС</t>
  </si>
  <si>
    <t>1) Қайталанбайтын кредиттік желі: жабдықты сатып алуға – 500 000 000 теңге. Негізгі қарызды өтеу: ай сайын, 13 айдан бастап тең үлестермен. Қаржыландыру және субсидиялау мерзімі 60 айды құрайды. 2) Револьверлік кредиттік желі: айналым қаражатын толықтыруға – 500 000 000 теңге. Негізгі қарызды өтеу: ай сайын, әрбір транш бойынша 7-ші айдан бастап тең үлестермен. Қаржыландыру және субсидиялау мерзімі 36 айды құрайды.</t>
  </si>
  <si>
    <t>27320 Әртүрлі электр сымдары мен кабельдер өндірісі</t>
  </si>
  <si>
    <t>Электр сымдары мен кабельдер өндірісіндегі қызметті кеңейту</t>
  </si>
  <si>
    <t xml:space="preserve"> "КазЭнерго-1" ЖШС</t>
  </si>
  <si>
    <t xml:space="preserve">
Қаржыландыру сомасы – 240 000 000 теңге, оның ішінде: 1. 120 000 000 теңге – Инвестициялар; Негізгі қарызды өтеу – ай сайын, 13 айдан бастап тең үлестермен. 2. 120 000 000 теңге – Айналым қаражатын толықтыру; Қайталанатын несие желісі; Негізгі қарызды өтеу – ай сайын, тең үлестермен.</t>
  </si>
  <si>
    <t>27320  Әртүрлі электр сымдары мен кабельдер өндірісі</t>
  </si>
  <si>
    <t>1) Қайталанбайтын несие желісі; 2) НҚ өтеу әдісі – тоқсан сайын, тең үлестермен, жеңілдікті кезең аяқталғаннан кейін – 24 ай. қаржыландыру басталған күннен бастап; Сыйақы төлеу әдісі – тоқсан сайын; 3) салық декларациясының деректері, оның ішінде міндетті зейнетақы жарналары және (немесе) әлеуметтік аударымдар туралы деректер негізінде жұмыс орындарының орташа жылдық санын сақтау/ұлғайту немесе табыстың өсуіне қол жеткізу (өткізуден түскен кіріс: негізгі қызмет түрінен өткізілген тауарлардың, жұмыстардың, көрсетілетін қызметтердің құны ) қаржы агенттігі кредиттік қаражатты субсидиялау туралы шешім қабылдаған күннен бастап 3 (үш) қаржы жылынан кейін 10%-ға;</t>
  </si>
  <si>
    <t xml:space="preserve"> «КАЗФОСФАТ» ЖШС өнеркәсіп орындарында 1 млн тонна ХДА (10-46) өндіруді жобалау және салу</t>
  </si>
  <si>
    <t xml:space="preserve"> "КАЗФОСФАТ" Алматы жобасы ЖШС</t>
  </si>
  <si>
    <t>Негізгі қарызды өтеу: Ай сайын, 7 айдан бастап тең үлестермен.</t>
  </si>
  <si>
    <t>27120-Электр тарату және басқару жабдықтарын өндіру (жөндеусіз)</t>
  </si>
  <si>
    <t>Шкафтық құрылымдар мен трансформаторлық қосалқы станцияларды шығару бойынша жұмыс істеп тұрған өндірісті жаңғырту</t>
  </si>
  <si>
    <t xml:space="preserve"> "КАЗТРАНСФОРМАТОР" ЖШС</t>
  </si>
  <si>
    <t>Инвестициялар: зауытты жаңғыртуға күрделі салымдар, Ақтау қаласындағы «ҚазАзот» АҚ аумағында залалсыздандыру және булану бөлімінің құрылысы.</t>
  </si>
  <si>
    <t xml:space="preserve"> "КазАзот" ЖШС</t>
  </si>
  <si>
    <t xml:space="preserve"> "ИРЧЕНКО ЭЛЕВАТОР" ЖШС</t>
  </si>
  <si>
    <t>Негізгі құралдарды сатып алу (тірек-қимыл аппаратын диагностикалауға және емдеуге арналған жабдық)</t>
  </si>
  <si>
    <t>"Иман мед" ЖШС</t>
  </si>
  <si>
    <t>Револьверлік несие желісі Негізгі қарызды өтеу – тең үлестермен, негізгі борышты төлеу бойынша жеңілдікті кезең – әрбір траншты қаржыландыру күнінен бастап 4 ай. Сыйақыны өтеу – ай сайынғы Бірлескен қарыз алушы (дамыту құқығынсыз) – «Продторг ЛТД» ЖШС</t>
  </si>
  <si>
    <t>Ет өткізу қызметін дамыту</t>
  </si>
  <si>
    <t xml:space="preserve"> "Загот Интер" ЖШС</t>
  </si>
  <si>
    <t>Негізгі қарызды өтеу тәртібі: 7 айдан бастап ай сайын, тең үлестермен, ML өтеу бойынша жеңілдік кезеңі 6 айды құрайды.</t>
  </si>
  <si>
    <t>22231-Құрылыс пластмасса бұйымдарын өндіру</t>
  </si>
  <si>
    <t>Құрылыс пластмасса бұйымдарын өндіру көлемін ұлғайту</t>
  </si>
  <si>
    <t xml:space="preserve"> "Триумф М.М.С." зауыты"ЖШС</t>
  </si>
  <si>
    <t>Қайталанатын несие желісі. Өтеу әдісі: ОД – транш мерзімінің соңында; Сыйлықтар тоқсан сайын беріледі. Транш мерзімі - 5 айға дейін (қоса алғанда)</t>
  </si>
  <si>
    <t>Алкогольсіз сусындар, минералды сулар және басқа да бөтелкедегі суларды өндіру  қызметін кеңейту</t>
  </si>
  <si>
    <t>"Жигалма" ЖШС</t>
  </si>
  <si>
    <t xml:space="preserve">
Алкогольсіз сусындар, минералды сулар және басқа да бөтелкедегі суларды өндіру  қызметін кеңейту</t>
  </si>
  <si>
    <t xml:space="preserve"> "Жигалма" ЖШС</t>
  </si>
  <si>
    <t>Негізгі қарызды өтеу: аннуитет әдісі (тең үлестермен өтеледі), ай сайын, 7 айдан бастап</t>
  </si>
  <si>
    <t>55900-Тұрғын үйдің басқа түрдегі қызметтері</t>
  </si>
  <si>
    <t>Алматыда студенттер жатақханасы құрылысын аяқтау</t>
  </si>
  <si>
    <t xml:space="preserve"> "Жеті Мұра" ЖШС</t>
  </si>
  <si>
    <t>НҚ өтеу: ай сайынғы аннуитеттік төлемдер, 7-ші айдан бастап. Сыйақыны өтеу: ай сайын.</t>
  </si>
  <si>
    <t>Балабақша іс-әрекетін ұйымдастыру</t>
  </si>
  <si>
    <t xml:space="preserve"> "БӨБЕКЖАЙ "БАЛДАРИЯ-2020" ЖШС </t>
  </si>
  <si>
    <t>1. Қайталанбайтын несие желісі; 2. Өтеу кестесі: - Негізгі қарыз – 6 айлық жеңілдікті кезең аяқталғаннан кейін ай сайын тең үлестермен; - сыйақы - ай сайын. 3. Жеңілдік кезеңі: - НҚ өтеу үшін 6 ай; - сыйақы бойынша, жоқ;  4. Несиенің мақсаты – инвестиция, атап айтқанда құрал-жабдық сатып алу. келесі келісімдер бойынша: - FOSHAN NANHAI MINGSHENG MACHINE MANUFACTURE CO.LTD компаниясымен № MS-KZ20200109M сатып алу-сату шарты; - Jiangsu Giantally lmp &amp; Exp Co., ltd компаниясымен № AL-INT-07/19 сату-сатып алу келісімі; - Jiangsu Giantally lmp &amp; Exp Co., ltd компаниясымен № AL-INT-06/19 сатып алу-сату шарты; және жабдықты сатып алуға және іске қосуға байланысты шығындар</t>
  </si>
  <si>
    <t>25113-Алюминий және алюминий қорытпаларынан құрылыс құрылғылары мен бұйымдар өндіру</t>
  </si>
  <si>
    <t>Алюминий қорытпаларынан құрылыс материалдарын қалдықсыз шығаратын зауытты инвестициялау</t>
  </si>
  <si>
    <t xml:space="preserve"> "АЛЮГАЛ" ("ALUGAL") ЖШС</t>
  </si>
  <si>
    <t>Негізгі қарызды өтеу тәртібі: ай сайын, 7-ші айдан бастап, тең үлестермен, МЛ өтеу бойынша жеңілдік кезеңі 6 айды құрайды.</t>
  </si>
  <si>
    <t>Қабырғалық блоктарды және бетоннан, гипстен және цементтен жасалған басқа да бұйымдар өндіру көлемін ұлғайту</t>
  </si>
  <si>
    <t xml:space="preserve"> "Алтын Тастақ" ЖШС</t>
  </si>
  <si>
    <t>Қайталанатын несие желісі. НҚ үшін жеңілдік кезеңі 1 айды құрайды.</t>
  </si>
  <si>
    <t>Күнбағыс майы өндірісін кеңейту</t>
  </si>
  <si>
    <t xml:space="preserve"> "АКМЭЗ" ЖШС</t>
  </si>
  <si>
    <t>1) НҚ өтеу: Ай сайын, аннуитет, сыйақыны өтеу – ай сайын; 2) міндетті зейнетақы жарналары және (немесе) әлеуметтік аударымдар туралы мәліметтерді қоса алғанда, салық декларациясының деректері негізінде жұмыс орындарының орташа жылдық санын сақтау/ұлғайту немесе кірістердің өсуіне қол жеткізу шарты (өткізуден түскен кіріс: өткізілген өнімнің, жұмыстардың құны , негізгі қызмет түрінен көрсетілетін қызметтер) жұмыс органы/қаржы агенттігі инвестициялық мақсаттарға 100% берілген кредиттік қаражатты субсидиялау туралы шешім қабылдаған күннен бастап 3 (үш) қаржы жылынан кейін 10%-ға; 3) ИП әзірлеуге құқығы жоқ тең қарыз алушылар Райова К., Макашева А.</t>
  </si>
  <si>
    <t xml:space="preserve">
Инвестициялар (дамыту және білім беру орталығын ашу үшін құрал-жабдықтарды сатып алу)</t>
  </si>
  <si>
    <t xml:space="preserve"> "Айсұлу" ЖШС</t>
  </si>
  <si>
    <t>Міндетті зейнетақы жарналары және (немесе) әлеуметтік аударымдар немесе салық төлемдері туралы мәліметтерді қоса алғанда, салық декларациясының деректері негізінде жұмыс орындарының орташа жылдық санын сақтау/ұлғайту немесе өндіріс көлемі (ақшалай түрде) немесе кірістің өсуіне қол жеткізу (өткізуден түскен кіріс: құн) шарты өткізілген тауарлар, жұмыстар,негізгі қызмет бойынша көрсетілетін қызметтер) жұмыс органы/қаржы агенттігі инвестициялық мақсаттарға берілген кредиттік қаражатты субсидиялау және айналым қаражатын толықтыру туралы шешім қабылдаған күннен бастап 2 (екі) қаржы жылынан кейін 10 %-дан аспайтын мөлшерде. Қарыз алушының бір жобасы аясында 50% (салықтан босатылмаған кәсіпорын Механизм талабына сәйкес ұлғайтылған салық төлемдерін қамтамасыз етеді). Қайталанатын несие желісі. Өтеу әдісі: НҚ - ай сайын, 4-ші айдан бастап тең үлестермен; Сыйлықтар – ай сайын 20 (жиырмасыншы) күні. НҚ өтеу бойынша жеңілдік кезеңі – 3 ай; Сыйлықтар - жоқ. Қайталанбайтын несие желісі. Өтеу әдісі: НҚ – ай сайын, тең үлестермен, транш берілген күннен бастап 13-ші айдан бастап; Сыйлықтар – ай сайын 20 (жиырмасыншы) күні. НҚ өтеу бойынша жеңілдік кезеңі – 12 ай; Сыйлықтар - жоқ. Сыйақы мөлшерлемесінің субсидияланбайтын бөлігін/негізгі қарызды өтеу бойынша максималды кейінге қалдыру/жеңілдік кезеңі бойынша шектеулер – әрбір транш мерзімінің 1/3 бөлігінен аспайды.</t>
  </si>
  <si>
    <t xml:space="preserve">
Айналым қаражатын толықтыру және инвестициялық мақсаттар үшін 240 000 000 теңгеден аспайтын сомаға қайталантын және қайталанбайтын кредиттік желіні ұсыну</t>
  </si>
  <si>
    <t xml:space="preserve"> "АЗМК" ЖШС</t>
  </si>
  <si>
    <t xml:space="preserve">
Газ блоктары өндірісін кеңейту</t>
  </si>
  <si>
    <t xml:space="preserve">
Негізгі қарызды қайтаруды кейінге қалдыру: транш берілген күннен бастап 6 ай. Негізгі қарызды өтеу кестесі: ай сайын, тең үлестермен, сыйақы: ай сайын</t>
  </si>
  <si>
    <t>22191-Резеңке бұйымдарын өндіру</t>
  </si>
  <si>
    <t xml:space="preserve">
Резеңке бұйымдарын өндіру саласындағы қызметті кеңейту</t>
  </si>
  <si>
    <t xml:space="preserve"> "Polymet Solutions Corporation" (Полимет Солюшинс Корпорейшн)" ЖШС</t>
  </si>
  <si>
    <t>1) ЖНЖ бойынша НҚ өтеу тәртібі: ай сайынғы аннуитеттік төлемдер, КШ жасалған күннен бастап 13 айдан бастап. Субсидиялау мерзімі – 60 ай. 2) НҚ бойынша ЖНЖ өтеу тәртібі: ай сайынғы аннуитеттік төлемдер, 4-ші айдан бастап. Субсидиялау мерзімі – 36 ай.</t>
  </si>
  <si>
    <t>Медициналық таңғыштар мен басқа да медициналық бұйымдарды өндірісін дамыту</t>
  </si>
  <si>
    <t xml:space="preserve"> "Marai E7 Group (Марай Е7 Групп)" ЖШС</t>
  </si>
  <si>
    <t>1. Лимит-1 - қайталанбайтын лимит 2. Лимит-2 - револьверлік лимит 3. Несие мерзімі: Лимит-1 - 84 ай; Лимит – 2 – 36 ай. 3. Субсидиялау мерзімі: Лимит-1 – 84 ай; Лимит – 2 – 36 ай. 4. Жол шегіндегі несиелер мерзімі: Лимит-1 үшін – жол мерзімінің соңына дейін. Лимит-2 бойынша – 6 айға дейін 5. Субсидияланатын несие сомасы 19 218 960 000,0 теңге, оның ішінде: 1-лимит – 15 718 960 000 теңге; Лимит-2 – 3 500 000 000 теңге. 6. Лимит-1 бойынша НҚ өтеу үшін жеңілдік кезеңі: 24 айға дейін. 6.1 Лимит-1 бойынша НҚ өтеу тәртібі: жеңілдікті кезең аяқталғаннан кейін ай сайын тең үлестермен.6.2. Лимит-1 бойынша сыйақыны өтеу тәртібі ай сайын. 7. Лимит-2 бойынша НҚ өтеу бойынша жеңілдік кезеңі: әрбір траншты берген күннен бастап 2 ай. 7.1 Лимит-2 бойынша НҚ өтеу тәртібі: жеңілдікті кезең аяқталғаннан кейін ай сайын тең үлестермен. 7.2. Лимит-2 бойынша сыйақыны өтеу тәртібі ай сайын. 8. Бірлескен қарыз алушы (игерту құқығынсыз): «ЕвроКристал» ЖШС</t>
  </si>
  <si>
    <t>Алюминий банкаларын шығаратын зауыт қызметін ұйымдастыру</t>
  </si>
  <si>
    <t xml:space="preserve"> "KazAlPack" ЖШС</t>
  </si>
  <si>
    <t xml:space="preserve">
Негізгі борышты өтеу бойынша жеңілдікті кезең Лимит 1:6 ай, транш берілген күннен бастап, әрбір транш үшін.</t>
  </si>
  <si>
    <t>Жиһаз өндірісі үшін жабдықтар мен материалдарды сатып алу</t>
  </si>
  <si>
    <t xml:space="preserve"> "JIHAZER" ЖШС</t>
  </si>
  <si>
    <t>1. Қайталанбайтын несие желісі; 2. ML өтеу кестесі: жеңілдікті кезең аяқталғаннан кейін қаржыландыру кезеңінің соңына дейін тең үлестермен ай сайын. МЛ үшін жеңілдік кезеңі транш берілген күннен бастап 36 ай; 3. Жобаға қосымша NACE: 22.23.1- Құрылыста қолданылатын пластмасса бұйымдарын өндіру</t>
  </si>
  <si>
    <t>СИП кабельдерін, пластикалық терезелер мен есіктерді шығаратын өндірістік кешен сатып алу</t>
  </si>
  <si>
    <t>"Genesis plus" ЖШС</t>
  </si>
  <si>
    <t xml:space="preserve"> "Алтын Бобек" балабақшасын ашу</t>
  </si>
  <si>
    <t xml:space="preserve"> "GASSOIL CITY ISSYK" ЖШС</t>
  </si>
  <si>
    <t>Негізгі борышты өтеу бойынша жеңілдік кезеңі бірінші транш берілген күннен бастап 12 айды құрайды. Негізгі борыштың кейінге қалдырылған сомаларын транш кезеңінің соңына дейін барлық алдағы төлемдер арасында біркелкі бөліңіз.</t>
  </si>
  <si>
    <t>Темірбетон бұйымдарын өндірісін кеңейту</t>
  </si>
  <si>
    <t xml:space="preserve"> "Cement-Beton-M" ЖШС</t>
  </si>
  <si>
    <t xml:space="preserve">
Бірлескен қарыз алушы (әзірлеу құқығынсыз): «Блиц Продукт» ЖШС, «Жарас» ЖШС, «AZS-Supply» ЖШС, «ADIL EXPORT» ЖШС, «BLIC EXPORT» ЖШС. Қайталанатын несие желісі. Негізгі қарызды өтеу – ай сайын тең үлестермен, жеңілдікті кезең аяқталғаннан кейін. Сыйақыны өтеу – ай сайын.</t>
  </si>
  <si>
    <t>10120-Құс етін өңдеу және консервілеу</t>
  </si>
  <si>
    <t xml:space="preserve">
Айналым капиталын қаржыландыру</t>
  </si>
  <si>
    <t xml:space="preserve"> "BLIC TERMINAL" ЖШС</t>
  </si>
  <si>
    <t>НҚ өтеу бойынша жеңілдік кезеңі: 4 ай.</t>
  </si>
  <si>
    <t>22231-Құрылысқа арналған пластмасса бұйымдарын өндіру</t>
  </si>
  <si>
    <t>Пластмасса бұйымдарын өндірісін ұйымдастыру</t>
  </si>
  <si>
    <t xml:space="preserve"> "BASPANA BUILD" ЖШС</t>
  </si>
  <si>
    <t>Негізгі қарызды өтеу тәртібі: қаржыландырудың 7-ші айынан бастап ай сайын тең үлестермен. Негізгі қарызды өтеу бойынша жеңілдік кезеңі: 6 ай. Өтеу тәртібі: ай сайын.</t>
  </si>
  <si>
    <t>86900 Денсаулық сақтау саласының әртүрлі қызметтері</t>
  </si>
  <si>
    <t>Медициналық қызмет көрсету бойынша іс-шараларды ұйымдастыру</t>
  </si>
  <si>
    <t xml:space="preserve"> "ALÝA MED" ЖШС</t>
  </si>
  <si>
    <t>НҚ – 76 000 000 теңге, субсидиялау мерзімі – 36 ай, НҚ өтеу – транш кезеңінің соңында, % – ай сайын; ЖНЖ – 90 700 000 теңге, субсидиялау мерзімі – 60 ай, НҚ өтеу – ай сайын, 7 айдан бастап, % – ай сайын.</t>
  </si>
  <si>
    <t>27320-Басқа электр сымдары мен кабельдерін өндіру</t>
  </si>
  <si>
    <t xml:space="preserve">
Кабель өндірісін жаңғырту</t>
  </si>
  <si>
    <t xml:space="preserve"> " КАЗЭЛЕКТРОМАШ" ЖШС</t>
  </si>
  <si>
    <t>1. Негізгі борышты өтеу бойынша жеңілдікті кезең: 2021 жылғы наурыз (қоса алғанда) 2. 900 000 000 теңге сомасында транш: мақсаты – Инвестициялар – жалпы ауданы 3,5380 га жер учаскесі бар тұрғын емес үй-жайларды сатып алу. мекен-жайы: Алматы облысы, Іле ауданы, Боралдай п/о, Боралдай ст. Суворова, № 65 «А». 3. Транш 151 200 000 теңге сомасында: мақсаты - Инвестициялар - жабдықты сатып алу (Э-70/24D+E-60/24D Extrusion Line, STP-2600/STT-2600 кері орау желісі. Экструзиялық машина желісі, Катушка орамасының басы DHC -600 , RS-12/630 тогы бар өткізгіштерге арналған қатты тізбегі)</t>
  </si>
  <si>
    <t>27320 Басқа электр сымдары мен кабельдерін өндіру</t>
  </si>
  <si>
    <t>инвестиция лар ( жаңа өндірісті іске қосу: тұрғын емес үй-жайлар мен құрал-жабдықтарды алу</t>
  </si>
  <si>
    <t xml:space="preserve"> Акнур  кабель ЖШС</t>
  </si>
  <si>
    <t>1. Қайталама несие желісі 2. Даму құқығы жоқ бірлескен қарыз алушылар: - «Бақыт» КХ (ЖСН 030160006998), - «СЗЦ Бөген» ЖШС (120740007773). 3. Өтеу: НҚ – ай сайын тең үлестермен, сыйақы – ай сайын. 4. КЖ өтеу бойынша жеңілдік кезеңі – жыл сайын сәуірден мамырға дейін;</t>
  </si>
  <si>
    <t>10200 Балықтарды, шаянтәрізділерді және моллюскаларды өңдеу және консервілеу</t>
  </si>
  <si>
    <t xml:space="preserve">
Балық өңдеу және консервілеу қызметін кеңейту</t>
  </si>
  <si>
    <t xml:space="preserve"> "СПК Кызылорда Балык" жауапкершілігі шектеулі серіктестік</t>
  </si>
  <si>
    <t>Негізгі қарызды өтеу кезеңділігі мен әдісі: ай сайын 6-айдан бастап тең үлестермен, сыйақы: ай сайын</t>
  </si>
  <si>
    <t>Пластикалық терезелерді, есіктерді, лоджияларды өндіру бойынша толыққанды өндіріс құру</t>
  </si>
  <si>
    <t>КВ ИНВЕСТ жауапкершілігі шектеулі серіктестік</t>
  </si>
  <si>
    <t xml:space="preserve">
1. Қайталанбайтын несие желісі; 2. НҚ қайтаруды кейінге қалдыру – 3 ай.</t>
  </si>
  <si>
    <t xml:space="preserve">
Балабақшаның қызметін кеңейту</t>
  </si>
  <si>
    <t xml:space="preserve"> "ХАН-СУЛТАН БӨБЕКЖАЙ БАЛАБАҚША" жауапкершілігі шектеулі серіктестік</t>
  </si>
  <si>
    <t>30922-Мүгедектер арбаларын/орындықтар өндірісі</t>
  </si>
  <si>
    <t>Мүгедектер арбаларын/орындықтарын өндірісін ұйымдастыру</t>
  </si>
  <si>
    <t xml:space="preserve"> "ФортунаМед" жауапкершілігі шектеулі серіктестік</t>
  </si>
  <si>
    <t>1. НҚ  өтеу – ай сайын, тең үлестермен; 2. Сыйақыны ай сайын төлеу</t>
  </si>
  <si>
    <t>Медициналық құрал-жабдықтарды сатып алу</t>
  </si>
  <si>
    <t xml:space="preserve"> "УЗИ-ЦЕНТР" жауапкершілігі шектеулі серіктестік</t>
  </si>
  <si>
    <t>1. Айналым қаражатын толықтыру: 100 000 000,00 теңге, револьверлік несие желісі, субсидиялау мерзімі: 36 ай; Инвестициялар: 150 000 000,00 теңге; 2. Негізгі қарызды өтеу тәртібі мен тәсілі: ай сайын тең үлестермен; сыйақы: ай сайын</t>
  </si>
  <si>
    <t>Полимерлі пленка мен геомембрананың өндірісін кеңейту (жылжымайтын мүлік, ҚҰЖ)</t>
  </si>
  <si>
    <t>Қайталанатын несие желісі. Өтеу әдісі: тең бөліп төлеу. Негізгі қарызды өтеу: Ай сайын, жеңілдік кезеңі аяқталғаннан кейін. Жеңілдік кезеңі: 6 ай. Сыйақыны өтеу: Ай сайын.</t>
  </si>
  <si>
    <t>25920-Жеңіл металдардан орау материалдарын өндіру</t>
  </si>
  <si>
    <t>Шыны бөтелкелерге арналған қаптама қақпақтары өндірісін кеңейту</t>
  </si>
  <si>
    <t xml:space="preserve"> "ТОКК КАЗАХСТАН" жауапкершілігі шектеулі серіктестік</t>
  </si>
  <si>
    <t xml:space="preserve">
Негізгі қарызды өтеу: Ай сайын, жеңілдік кезеңі аяқталғаннан кейін. Жеңілдік кезеңі: 12 ай. Сыйақыны өтеу: Ай сайын.</t>
  </si>
  <si>
    <t>Жаңартылған несие желісі Негізгі қарызды өтеу: Ай сайын, жеңілдікті кезең аяқталғаннан кейін тең үлестермен. Жеңілдік кезеңі: әр транш үшін 6 ай. Сыйақыны өтеу: Ай сайын.</t>
  </si>
  <si>
    <t xml:space="preserve"> "САПА СУ" жауапкершілігі шектеулі серіктестік</t>
  </si>
  <si>
    <t>1) НҚ өтеу – ай сайын, тең үлестермен, сыйақыны өтеу – ай сайын</t>
  </si>
  <si>
    <t>86109 Жатын орындары бар басқа емдеу мекемелері қызметі</t>
  </si>
  <si>
    <t>Тараз және Түркістан қалаларында кардиохирургиялық салада медициналық стационарлық қызмет көрсетуді кеңейту</t>
  </si>
  <si>
    <t xml:space="preserve">
«Кардиохирургия және транспотология ғылыми-клиникалық орталығы» жауапкершілігі шектеулі серіктестігі</t>
  </si>
  <si>
    <t>Қайталанбайтын несие желісі; НҚ өтеу – ай сайын, тең үлестермен; сыйақыны өтеу – ай сайын;</t>
  </si>
  <si>
    <t>38110-Қауіпсіз қалдықтарды өңдеу</t>
  </si>
  <si>
    <t>E-Сумен қамтамасыз ету; қалдықтарды жинау, өңдеу және кәдеге жарату, ластануды жою қызметтері</t>
  </si>
  <si>
    <t>Қауіпсіз қалдықтарды жинауға арналған арнайы жабдық сатып алу</t>
  </si>
  <si>
    <t xml:space="preserve"> "Махмудов " жауапкершілігі шектеулі серіктестік</t>
  </si>
  <si>
    <t>НҚ өтеу тәртібі мен мерзімі: ай сайын тең үлестермен, 3 айлық жеңілдік кезеңінен кейін.</t>
  </si>
  <si>
    <t>Медициналық қызметті дамыту</t>
  </si>
  <si>
    <t xml:space="preserve"> "КАСАРАС" жауапкершілігі шектеулі серіктестік</t>
  </si>
  <si>
    <t>1. НҚ өтеу тәртібі – ай сайын тең үлестермен; 2. Сыйақыны өтеу тәртібі – ай сайын; 3. 3 қаржы жылынан кейін тиімділік критерийлері бойынша шарттар: жұмыс орындарының орташа жылдық санын сақтау/ұлғайту немесе табыстың 10%-ға өсуіне қол жеткізу;</t>
  </si>
  <si>
    <t>инвестициялар (тас бұйымдарын өңдеуге арналған құрал-жабдықтарды алу</t>
  </si>
  <si>
    <t>"Караван-Темир" жауапкершілігі шектеулі серіктестік</t>
  </si>
  <si>
    <t>Өтеу тәртібі мен мерзімі О: несиенің 4-ші айынан бастап ай сайын тең үлестермен. Сыйақыны өтеу тәртібі мен мерзімі: ай сайын. Қайталанатын несие желісі</t>
  </si>
  <si>
    <t xml:space="preserve">
Ұн өндіру қызметін дамыту</t>
  </si>
  <si>
    <t xml:space="preserve"> "Казовур" жауапкершілігі шектеулі серіктестік</t>
  </si>
  <si>
    <t>1.Жаңғыртылатын несие желісі; 2. Негізгі қарызды өтеу бойынша жеңілдік кезеңі: 2 айға дейін. (қоса алғанда). Кейінге қалдырылған сомаларды жеңілдікті кезең аяқталғаннан кейін және несие мерзімінің соңына дейін барлық кейінгі төлемдер арасында біркелкі бөліңіз. Өтеу әдісі: тең бөліп төлеу. Негізгі қарызды өтеу кезеңділігі: ай сайын, жеңілдікті кезең аяқталғаннан кейін, сыйақы: ай сайын; 3. Даму құқығы жоқ тең қарыз алушы: «Рубин 2015» ЖШС</t>
  </si>
  <si>
    <t>10611Ұн өндірісі</t>
  </si>
  <si>
    <t>Ағымдағы ұн өндіру қызметін кеңейту</t>
  </si>
  <si>
    <t>"Зерновая компания  жауапкершілігі шектеулі серіктестік"Сункар и К"</t>
  </si>
  <si>
    <t>Негізгі қарызды өтеу: икемді кесте 2020 жылдың қарашасына дейін НҚ орташа айлық өтеудің 11%, одан кейін ай сайын тең үлестермен; сыйақы: ай сайын</t>
  </si>
  <si>
    <t>Балабақша ашу үшін құрал-жабдықтарды сатып алу</t>
  </si>
  <si>
    <t xml:space="preserve"> "ДДУ Алтын Мирас" жауапкершілігі шектеулі серіктестік</t>
  </si>
  <si>
    <t xml:space="preserve">
1. Негізгі қарызды өтеу – ай сайын, аннуитеттік төлемдер арқылы. НҚ төлеуге жеңілдік кезеңі жоқ. Сыйақыны өтеу – ай сайын. 2. Аралас несие желісі: Револьверлік несие желісі – 20 000 000 теңге, несие мерзімі – 36 ай, субсидиялау мерзімі – 36 ай. Қайталанбайтын несие желісі – 20 000 000 теңге, несие мерзімі – 60 ай, субсидиялау мерзімі – 60 ай.</t>
  </si>
  <si>
    <t>10710-Нан өндірісі; жаңа ұннан жасалған  торттар мен кондитерлік өнімдер өндіру</t>
  </si>
  <si>
    <t>Нан өнімдерін өндіру</t>
  </si>
  <si>
    <t xml:space="preserve"> "Далангер" жауапкершілігі шектеулі серіктестік</t>
  </si>
  <si>
    <t>НҚ өтеу: 4-ші айдан бастап, ай сайын, аннуитеттік төлемдермен. Сыйақыны өтеу: ай сайын.</t>
  </si>
  <si>
    <t>24100 Шойын, болат және ферроқорытпалар өндіру</t>
  </si>
  <si>
    <t>Өндірісті ұлғайту шараларын кеңейту</t>
  </si>
  <si>
    <t xml:space="preserve"> "ГУЛЬСАН" жауапкершілігі шектеулі серіктестік</t>
  </si>
  <si>
    <t>Негізгі қарызды өтеу кестесі: аннуитет ай сайын, сыйақы: ай сайын</t>
  </si>
  <si>
    <t>17212 Қағаз және картон ыдыстар өндірісі</t>
  </si>
  <si>
    <t>Гофрленген қаптамаларды өндірісін кеңейту</t>
  </si>
  <si>
    <t xml:space="preserve"> "Гофро-К " жауапкершілігі шектеулі серіктестік</t>
  </si>
  <si>
    <t>Қайта қалпына келтірілмейтін лимит 810 991 000 теңге: НҚ-ді ай сайынғы тең үлестермен өтеу; ай сайын % өтеу. Револьверлік лимит 810 991 000 теңге: жеңілдікті кезең аяқталғаннан кейін ай сайын тең үлестермен НҚ өтеу; НҚ өтеу бойынша жеңілдік кезеңі – қарыз мерзімінің үштен бірінен аспайды; ай сайын % өтеу. Субсидиялау мерзімі:ЭҚТЖК – 84 ай; ЭҚТЖК - 20.07.2022 дейін</t>
  </si>
  <si>
    <t>22220-Тауарларға арналған пластик қаптамалар өндірісі</t>
  </si>
  <si>
    <t>Өндірісті жаңғырту және айналым қаражатын толықтыру</t>
  </si>
  <si>
    <t xml:space="preserve"> "Асыл Арман" жауапкершілігі шектеулі серіктестік</t>
  </si>
  <si>
    <t>НҚ өтеу тәртібі мен мерзімі: ай сайын тең үлестермен; Сыйақыны өтеу тәртібі мен мерзімі: ай сайын.</t>
  </si>
  <si>
    <t xml:space="preserve">
Қостанай қ., Наримановская көшесі, 54 үйдегі Медициналық орталыққа  медициналық және басқа да жабдықтар сатып алу</t>
  </si>
  <si>
    <t xml:space="preserve"> "Аксим плюс" жауапкершілігі шектеулі серіктестік</t>
  </si>
  <si>
    <t>24200-Болаттан құбырлар,  профильдер, арматура жасау</t>
  </si>
  <si>
    <t>Тот баспайтын болаттан жасалған құбырларды өндіру қызметін  ұйымдастыру</t>
  </si>
  <si>
    <t xml:space="preserve"> "VarTechAuto" жауапкершілігі шектеулі серіктестік</t>
  </si>
  <si>
    <t>1) НҚ өтеу: ай сайын, тең үлестермен, 7-ші айдан бастап, сыйақыны өтеу – ай сайын</t>
  </si>
  <si>
    <t>13941 Арқан, арқан, шпагат жіптер өндірісі</t>
  </si>
  <si>
    <t>Арқандар мен жіптер өндірісін ұйымдастыру</t>
  </si>
  <si>
    <t xml:space="preserve"> "TarazPlastic" жауапкершілігі шектеулі серіктестік</t>
  </si>
  <si>
    <t>1. 624 408 000 теңге сомасында айналымсыз кредиттік желі – инвестициялық мақсаттарға; - НҚ өтеу бойынша жеңілдік кезеңі әрбір транш берілген күннен бастап 24 айды, өтеудің 25-ші айынан бастап – ай сайын тең үлестермен; - сыйақыны өтеу – қарыз алушының өтініші бойынша ай сайын әр күнтізбелік айдың 20 және 25 күндері. 2. Револьверлік несие желісі 371 000 000 теңге – айналым қаражатын толықтыруға; - НҚ өтеу бойынша жеңілдік кезеңі – 9 ай, жеңілдікті кезең аяқталғаннан кейін ай сайын тең үлестермен; - сыйақыны өтеу – қарыз алушының өтініші бойынша ай сайын әр күнтізбелік айдың 20 және 25 күндері.</t>
  </si>
  <si>
    <t>Медициналық бұйымдарды өндіруге арналған жабдықтарды алу және айналым қаражатын толықтыру</t>
  </si>
  <si>
    <t>"Super-pharm" жауапкершілігі шектеулі серіктестік</t>
  </si>
  <si>
    <t>НҚ өтеу: ай сайын тең үлестермен, 13-ші айдан бастап, НҚ өтеу бойынша жеңілдік кезеңі 12 ай.</t>
  </si>
  <si>
    <t>Медициналық орталықтың ашылуы</t>
  </si>
  <si>
    <t xml:space="preserve"> "Otau Med" жауапкершілігі шектеулі серіктестік</t>
  </si>
  <si>
    <t>Негізгі қарызды өтеу тәртібі мен мерзімі: ай сайынғы, аннуитеттік төлемдер, сыйақы: ай сайын</t>
  </si>
  <si>
    <t>31090 Басқа жиһаз өндірісі</t>
  </si>
  <si>
    <t>Өндірістік үй-жайларды сатып алу негізінде жиһаз өндірісін дамыту және жаңғырту</t>
  </si>
  <si>
    <t>"Gilardi Kazakhstan" жауапкершілігі шектеулі серіктестік</t>
  </si>
  <si>
    <t>Өтеу әдісі: Дифференциалды (тең үлестермен). Негізгі қарызды өтеу: жеңілдікті кезең аяқталғаннан кейін ай сайын. Жеңілдік кезеңі 18 ай. Сыйақыны өтеу: Ай сайын.</t>
  </si>
  <si>
    <t>85200-Мектепке дейінгі (бастапқы) білім</t>
  </si>
  <si>
    <t>Балабақшасы бар мектеп құрылысы</t>
  </si>
  <si>
    <t>"EURO AST KZ2019" жауапкершілігі шектеулі серіктестік</t>
  </si>
  <si>
    <t>1) Қаржыландыру түрі – несие. 2) Өтеу тәртібі: несие берілгеннен кейінгі екінші айдан бастап тең үлестермен ОД ай сайын; Сыйақы – ай сайын.</t>
  </si>
  <si>
    <t>24330-Суық штамптау немесе майыстыру</t>
  </si>
  <si>
    <t>Сэндвич-панельдер өндірісін ұйымдастыру</t>
  </si>
  <si>
    <t>"Alika-Group" жауапкершілігі шектеулі серіктестік</t>
  </si>
  <si>
    <t>Негізгі қарызды өтеу тәртібі – 7-айдан бастап, ай сайын, тең үлестермен; сыйақы – ай сайын</t>
  </si>
  <si>
    <t xml:space="preserve"> "Alika-Group" жауапкершілігі шектеулі серіктестік</t>
  </si>
  <si>
    <t>1.Негізгі қарызды өтеу әдісі мен кезеңділігі: ай сайын тең үлестермен, жеңілдікті кезең аяқталғаннан кейін; сыйақы: ай сайын. 2. Негізгі қарыз бойынша жеңілдік кезеңі: 12 ай. Жеңілдікті кезең аяқталғаннан кейін және несие мерзімінің соңына дейін кейінге қалдырылған сомаларды барлық келесі төлемдер арасында біркелкі бөлу; 3. Даму құқығы жоқ бірлескен қарыз алушылар: "Аланда-клуб" ЖШС,  "ALANDA" ЖШС, "ALANDA CLUB" ЖШС, ТОО"Оазис-1 фирмасы" ЖШС, "GLION" ЖШС (Глион),  "Клиника Аланда" ЖШС, ЖК Галиуллин В.М., "Еркин Астана" ЖШС</t>
  </si>
  <si>
    <t>86220 Арнайы дәрігерлік тәжірибе</t>
  </si>
  <si>
    <t xml:space="preserve"> "Alanda"  медициналық орталығын қайта жарақтандыру</t>
  </si>
  <si>
    <t xml:space="preserve"> "Alanda Clinic" жауапкершілігі шектеулі серіктестік</t>
  </si>
  <si>
    <t xml:space="preserve">
1. НҚ 8 (сегіз) айға жеңілдік кезеңі; 2. Бірлескен қарыз алушы (әзірлеу құқығынсыз) – ЖК «Утепбаева Р.М.»</t>
  </si>
  <si>
    <t>Тасеменов Б.С. атынан Тасеменова Бижана Сапаргелдіұлы</t>
  </si>
  <si>
    <t>1. Жеңілдік кезеңі – негізгі қарызды өтеуді 2 (екі) айға кейінге қалдыру. 2. НҚ өтеу – жеңілдікті кезең аяқталғаннан кейін ай сайын; 3. Сыйақыны өтеу – ай сайын; 4. Қайталанатын несие желісі; 5. Даму құқығы жоқ тең қарыз алушылар: Ф.Л.Маймакова Е.З., Маймакова Қ.О.</t>
  </si>
  <si>
    <t>10710-Нан өндірісі; жаңа ұннан жасалған торттар мен кондитерлік өнімдерді өндіру</t>
  </si>
  <si>
    <t>Нан өндірісін кеңейту</t>
  </si>
  <si>
    <t>Медициналық қызметті кеңейту</t>
  </si>
  <si>
    <t>Қайталанатын несие желісі; Салық және басқа да міндетті төлемдер бойынша есеп айырысуды жүзеге асыру, несиелерге, қарыздарға және лизинг шарттарына қызмет көрсету бойынша ағымдағы төлемдерді төлеу мақсатында қаржыландыруға жол берілмейді.</t>
  </si>
  <si>
    <t>Шұжық өнімдерін өндіру қызметін кеңейту</t>
  </si>
  <si>
    <t>Жеңілдік кезеңі: Негізгі қарыз 4 ай; Сыйақы жоқ. Өтеу әдісі: Негізгі қарыз ай сайын, тең үлестермен, 5-ші айдан бастап. Ай сайынғы сыйақылар.</t>
  </si>
  <si>
    <t>Арнайы жабдықтарды және құрылыс-монтаждау жұмыстарын сатып алу</t>
  </si>
  <si>
    <t>"Альтаир"  өндірістік кооперативі</t>
  </si>
  <si>
    <t>НҚ өтеу тәртібі мен мерзімі: жыл сайын сәуірден қарашаға дейін икемді кесте; %% өтеу тәртібі мен мерзімі: ай сайын;</t>
  </si>
  <si>
    <t>Пластикалық терезелер, жақтаулар өндірісін кеңейту</t>
  </si>
  <si>
    <t>1) Даму құқығы жоқ тең қарыз алушы: «Бекназ и К» ЖШС; 2) НҚ өтеу: кредит берудің 13 (он үш) айынан бастап ай сайынғы аннуитеттік төлемдер; 3) Жобаға жеке қатысу – 136 990 900 теңге.</t>
  </si>
  <si>
    <t>Бастауыш мектеп жұмысын ұйымдастыру</t>
  </si>
  <si>
    <t>Алғашқы білім беру</t>
  </si>
  <si>
    <t>1. НҚ өтеу тәртібі – жеңілдікті кезең аяқталғаннан кейін әр күнтізбелік жылдың сәуірінен қазанына дейін; 2. Сыйақыны өтеу тәртібі – ай сайын; 3. КЖ бойынша жеңілдік кезеңі – 7 (жеті) ай; 4. Несие мерзімі – 120 ай. (14.11.2029 жылға дейін; 5. Субсидиялау мерзімі – 120 ай. (14.11.2029 жылға дейін);</t>
  </si>
  <si>
    <t>23612-Қабырға блоктары өндірісі</t>
  </si>
  <si>
    <t>Қабырғалық блоктар өндіру қызметін кеңейту</t>
  </si>
  <si>
    <t>НҚ өтеу – ай сайын, аннуитеттік, % өтеу – ай сайын.</t>
  </si>
  <si>
    <t>Шағын орталықты қайта құру</t>
  </si>
  <si>
    <t>Негізгі қарызды өтеу ай сайынғы аннуитет, ай сайын сыйақы</t>
  </si>
  <si>
    <t>Алакөл жағасындағы «Әйгерім СО» аумағында демалыс базасының құрылысы</t>
  </si>
  <si>
    <t>НҚ өтеу: аннуитеттік төлемдер бойынша ай сайын, 7 айдан бастап, сыйақыны ай сайын өтеу</t>
  </si>
  <si>
    <t>Мектеп құрылысын аяқтау</t>
  </si>
  <si>
    <t>Қайталанатын несие желісі; Транштардың мерзімі 12 айға дейін; Негізгі борышты өтеу бойынша жеңілдік кезеңі әрбір транш үшін 3 айды құрайды.</t>
  </si>
  <si>
    <t>Ұн өндірісін кеңейту</t>
  </si>
  <si>
    <t>1. Даму құқығы жоқ бірлескен қарыз алушылар: 1) «Әділ и Компани» ЖШС; 2) Сәдуақасова Анипа Ержігітқызы 2. НҚ төлеу бойынша жеңілдік мерзімі 3 ай.</t>
  </si>
  <si>
    <t>10511-Консервілеу және ірімшік өндіруден басқа сүтті өңдеу</t>
  </si>
  <si>
    <t>Бейнеу ауылындағы сүт зауыты қызметін кеңейту</t>
  </si>
  <si>
    <t xml:space="preserve"> Әділ сүт зауыты</t>
  </si>
  <si>
    <t xml:space="preserve">
1. Даму құқығы жоқ бірлескен қарыз алушылар: 1) «Әділ и Компани» ЖШС; 2) Сәдуақасов Әзіретхали Орынбасарұлы; 3) Сәдуақасова Әнипа Ержігітқызы. 2. Несие сомасы: 7 000 000 теңге (оның ішінде: 4 800 000 теңге – инвестициялар (сүт зауытына құрал-жабдық сатып алу), 2 200 000 теңге – айналым қаражатын толықтыру); 3. Несие мерзімі: 60 ай (оның ішінде: инвестициялар үшін – 60 ай, айналым қаражатын толықтыру үшін – 36 ай); 4. Субсидиялау мерзімі: инвестициялар бойынша – 60 ай, айналым қаражатын толықтыру үшін – 36 ай</t>
  </si>
  <si>
    <t>10511 Консервілеу және ірімшік өндіруден басқа сүтті өңдеу</t>
  </si>
  <si>
    <t>Бейнеу ауылындағы сүт зауытын жаңғырту</t>
  </si>
  <si>
    <t>Әділ сүт зауыты</t>
  </si>
  <si>
    <t>Негізгі қарыз бойынша жеңілдік кезеңі бірінші транш берілген күннен бастап 9 айды құрайды.</t>
  </si>
  <si>
    <t xml:space="preserve">
Ақтау қаласында жұмыс істеп тұрған «Sofie Medgroup» көпсалалы клиникасында кардиологиялық бөлімшеге ағымдағы жөндеу жұмыстары </t>
  </si>
  <si>
    <t xml:space="preserve"> "Sofie Medgroup"/Софи Медгрупп/ көпсалалы клиникасы</t>
  </si>
  <si>
    <t>Медициналық оңалту орталығын іске қосу</t>
  </si>
  <si>
    <t>НҚ өтеу: ай сайын тең үлестермен, өтеу мерзімі 12 ай, күнтізбелік айдың 7-ші күні; Өтеу %%: ай сайын күнтізбелік айдың 7-ші күні несиені пайдаланудың нақты уақыты үшін және несие Кепілдікті түпкілікті өтеу күні</t>
  </si>
  <si>
    <t>10613-Тағамдық концентраттарды өндіру</t>
  </si>
  <si>
    <t>Сұлы ұнын өндіру қызметін ұйымдастыру</t>
  </si>
  <si>
    <t>Өтеу әдісі: НҚ - 25 айдан бастап ай сайын тең үлестермен; НҚ бойынша жеңілдік кезеңі – 24 ай (қарыз мерзімінің 1/3 бөлігінен аспайтын мерзімге ML кешіктірілуі); сыйақы - ай сайын;</t>
  </si>
  <si>
    <t>Медициналық орталық қызметін кеңейту</t>
  </si>
  <si>
    <t>"Сұңқар" медицина орталығы</t>
  </si>
  <si>
    <t>1) Өтеу әдісі: НҚ – 13 айдан бастап ай сайын тең үлестермен; сыйақы - ай сайын; НҚ бойынша жеңілдік кезеңі – 12 ай (қарыз мерзімінің 1/3 аспайтын мерзімге НҚ  кешіктірілуі);</t>
  </si>
  <si>
    <t>Алкогольсіз сусындар өндірісі қызметін кеңейту</t>
  </si>
  <si>
    <t>1) Қайталама несие желісі; 2) Өтеу әдісі: НҚ – ай сайын тең үлестермен, жеңілдікті кезең аяқталғаннан кейін; сыйақы - ай сайын; НҚ үшін жеңілдік кезеңі: - 6 ай мерзімге транштар үшін - 2 ай. жеңілдікті кезең, содан кейін тең үлестермен; - 9 ай мерзімге транштармен - 3 ай. жеңілдікті кезең, содан кейін тең үлестермен; - 12 ай мерзімге транштармен - 4 ай. жеңілдікті кезең, содан кейін тең үлестермен (несие мерзімінің 1/3 бөлігінен аспайтын мерзімге НҚ-ны кешіктіру); 3) Субсидиялау мерзімі 20.12.2022 жылға дейін</t>
  </si>
  <si>
    <t xml:space="preserve">
Алкогольсіз сусындар өндірісі қызметін кеңейту</t>
  </si>
  <si>
    <t>Сайын Шапағатов ауылындағы балабақша қызметін ұйымдастыру</t>
  </si>
  <si>
    <t>Даму құқығы жоқ тең қарыз алушы – Тынымбаева И.П.</t>
  </si>
  <si>
    <t>10850 Дайын азық-түлік тағамдарын өндіру</t>
  </si>
  <si>
    <t>Дайын тамақ өнімдерін өндіру</t>
  </si>
  <si>
    <t>Қанағат ватына Тыныштықбаев Данияр Ұланұлы</t>
  </si>
  <si>
    <t>1. НҚ өтеу тәртібі: Жеңілдік кезеңі 2 ай, одан кейін ай сайын тең үлестермен. 2. Бірлескен қарыз алушы (дамыту құқығы жоқ) Ф.Л.Дусембаев Ерлан Тоқтасынұлы. 3. Қайталанатын несие желісі.</t>
  </si>
  <si>
    <t>10110 Ет өңдеу және консервілеу</t>
  </si>
  <si>
    <t>Қайыңды</t>
  </si>
  <si>
    <t>1. Негізгі қарызды өтеу – ай сайын, тең үлестермен. Сыйақыны өтеу – ай сайын. 2. Қайталанатын несие желісі</t>
  </si>
  <si>
    <t>Сүт өнімдерін өндіру бойынша іс-шараларды дамыту</t>
  </si>
  <si>
    <t>1) Даму құқығы жоқ тең қарыз алушы: «Данегул» ЖШС (БСН 980140003327); 2) Даму құқығы жоқ тең қарыз алушы: Сатыбалдиева Галия Райымбекқызы; 3) Негізгі қарызды өтеу бойынша жеңілдік кезеңі: 6 ай. 4) Негізгі қарызды өтеу: ай сайын, тең үлестермен, жеңілдікті кезең аяқталғаннан кейін; 5) Сыйақыны өтеу: ай сайын</t>
  </si>
  <si>
    <t>Мұнай өндіру станциясы мен жүк көліктерін сатып алу</t>
  </si>
  <si>
    <t>Қайталанатын несие желісі; НҚ өтеу тәртібі мен мерзімі: ай сайын, әрбір траншты берген күннен бастап 4 ай жеңілдік кезеңімен тең үлестермен; Сыйақыны өтеу тәртібі мен мерзімдері: ай сайын несиені нақты пайдалану уақытына және несиені түпкілікті өтеу күніне; ЖНЖ шеңберіндегі транштардың мерзімі 12 айдан аспайды (бірақ несие желісінің мерзімінен аспайды); Субсидиялау мерзімі – 29.07.2022 жылға дейін.</t>
  </si>
  <si>
    <t>Өтеу әдісі: НҚ - Ай сайынғы тең жарналар; сыйақы - ай сайын; Қолжетімділік мерзімі - 3 ай. Өнім түрі: Қайталанбайтын несие желісі</t>
  </si>
  <si>
    <t>Консервілеу және ірімшік өндірісін қоспағанда, сүтті қайта өңдеу қызметін кеңейту</t>
  </si>
  <si>
    <t>Қайталанатын несие желісі; Өтеу әдісі: НҚ – 3 айлық жеңілдік кезеңі, содан кейін ай сайын тең үлестермен; Сыйақы – ай сайын. Салық және басқа да міндетті төлемдер бойынша есеп айырысуды жүзеге асыру, несиелерге, қарыздарға және лизинг шарттарына қызмет көрсету бойынша ағымдағы төлемдерді төлеу мақсатында қаржыландыруға жол берілмейді.</t>
  </si>
  <si>
    <t>Қалпына келтірілмейтін лимит 613 560 000 теңге: ML өтеу – ай сайын тең үлестермен; % өтеу – ай сайын. Жаңартылатын лимит 613 560 000 теңге: ML өтеу – жеңілдікті кезең аяқталғаннан кейін тең үлестермен ай сайын; ML өтеу бойынша жеңілдік кезеңі – қарыз мерзімінің үштен бірінен аспайды; % өтеу – ай сайын. Субсидиялау мерзімі: 84 ай – инвестициялар; 20.07.2022 жылға дейін - айналым капиталы қаржыландыру</t>
  </si>
  <si>
    <t>22220-Тауарларға арналған пластик қаптамаларды өндіру</t>
  </si>
  <si>
    <t>Полипропилен өнімдерін өндірісін кеңейту</t>
  </si>
  <si>
    <t>НҚ өтеу тәртібі мен мерзімі: ай сайын тең үлестермен. OD үшін жеңілдік кезеңі 6 айды құрайды. Сыйақыны өтеу тәртібі мен мерзімі: ай сайын. Қайталанатын несие желісі. Несие мерзімі 15.12.2022 жылға дейін, субсидиялау мерзімі 15.12.2022 жылға дейін.</t>
  </si>
  <si>
    <t>1) Даму құқығы жоқ бірлескен қарыз алушылар: Яблокова Оксана Александровна, «Люкс-Фарма» ЖШС, «АлмаФармаПлюс» ЖШС, «Алма-Фарма» ЖШС; 2) Негізгі қарызды өтеу ай сайынғы аннуитет, ай сайынғы сыйақы</t>
  </si>
  <si>
    <t xml:space="preserve"> «Папа, мама, я» 
Көпсалалы отбасылық емханасының ашылуы</t>
  </si>
  <si>
    <t>1. Инвестициялау мақсатында 47 000 000 теңге сомасында, 60 ай мерзімге, қайтарылмайтын кредиттік желі – қойманы қайта құру үшін материалдарды сатып алу; 2. Айналым қаражатын толықтыру мақсатында 47 000 000 теңге сомасында, 36 ай мерзімге револьверлік несие желісі;</t>
  </si>
  <si>
    <t>2352 Әк және құрылыс гипсін өндіру</t>
  </si>
  <si>
    <t>Құрғақ құрылыс қоспаларын өндіру қызметін кеңейту</t>
  </si>
  <si>
    <t xml:space="preserve">
Азық-түлік өндірісі</t>
  </si>
  <si>
    <t>Ұзақ сақталмайтын нан және ұннан жасалған кондитерлік өнімдерді өндіру</t>
  </si>
  <si>
    <t>1. Қайталанбайтын несие желісі; 2. Негізгі қарызды өтеу: 7 (жетінші) айдан бастап ай сайын тең үлестермен</t>
  </si>
  <si>
    <t>27200-Батареялар мен аккумуляторлар өндірісі</t>
  </si>
  <si>
    <t>Шығарылып жатқан өнімдер көлемін ұлғайту</t>
  </si>
  <si>
    <t>1. Қайталанатын несие желісі; 2. КЖ бойынша жеңілдік кезеңі несие/транш ұзақтығының үштен бірінен аспауы керек.</t>
  </si>
  <si>
    <t>1) ЖНЖ бойынша субсидиялау мерзімі – 84 ай, ЖНЖ үшін – 36 ай 2) НҚ өтеу: ЖНЖ – жеңілдікті кезең аяқталғаннан кейін тең үлестермен ай сайын, НҚ – жеңілдікті кезең аяқталғаннан кейін тең үлестермен ай сайын. 3) Жеңілдік кезеңі: ЖНЖ үшін - әрбір транш үшін 12 ай, НҚ үшін - транш мерзімінің 1/3 бөлігінен аспайды 4) Өтеу% - ЖНЖ және НҚ ай сайын.</t>
  </si>
  <si>
    <t>28302-Ауыл шаруашылығы машиналарын жасау</t>
  </si>
  <si>
    <t>Көкшетау қаласындағы Индустриалды-техникалық парк жұмысы</t>
  </si>
  <si>
    <t>Қазақстан агро инновациялық корпорациясы</t>
  </si>
  <si>
    <t>Негізгі қарызды өтеу ай сайынғы аннуитет, сыйақы - ай сайын</t>
  </si>
  <si>
    <t>Инвестициялар (Алакөл жағасындағы демалыс аймағына негізгі құралдарды сатып алу</t>
  </si>
  <si>
    <t>ЖК ШАШТЫБАЕВ СЕРИК УАШОВИЧ</t>
  </si>
  <si>
    <t>Негізгі борышты өтеу бойынша жеңілдік кезеңі – транш берілген күннен бастап 6 ай, әрбір транш үшін</t>
  </si>
  <si>
    <t>13920-Киімнен басқа, дайын тоқыма бұйымдарын өндіру</t>
  </si>
  <si>
    <t>Көрпе жасау өндірісін ұйымдастыру</t>
  </si>
  <si>
    <t>ЖК УРПЕКОВА ГУЛЬМИРА ТАСТЕМИРОВНА</t>
  </si>
  <si>
    <t>Жабдық сатып алу</t>
  </si>
  <si>
    <t>ЖК Туменбаева Г.К.</t>
  </si>
  <si>
    <t>НҚ өтеу – ай сайынғы, аннуитеттік; сыйақыны өтеу – ай сайын;</t>
  </si>
  <si>
    <t>31090-Басқа жиһаз өндірісі</t>
  </si>
  <si>
    <t>Құлан ауылындағы жиһаз шығару өндірісін кеңейту</t>
  </si>
  <si>
    <t>ЖК Тастанбеков Бауыржан Токабаевич</t>
  </si>
  <si>
    <t>1. Несие сомасы – 40 541 550,00, оның ішінде: 20 541 550,00 жабдық сатып алуға; Айналым қаражатын толықтыру үшін 20 000 000,00. 2. Несие мерзімі – 60 ай; субсидиялау мерзімі: жабдықты сатып алу үшін 60 ай; Айналым қаражатын толықтыруға 36 ай. 3. Айналым қаражатын толықтыру үшін несие желісін жаңарту. 4. Негізгі борышты өтеу: ай сайынғы 4 айдан бастап аннуитеттік төлемдер бойынша икемді кесте. Сыйлықты</t>
  </si>
  <si>
    <t>23611-Құрастырмалы темірбетон және бетон құрылғылары мен бұйымдарын өндіру</t>
  </si>
  <si>
    <t>Бетон және темірбетон бұйымдары өндірісін кеңейту</t>
  </si>
  <si>
    <t>ЖК ТАНСЫКБАЕВ АБАЙ АМАНГЕЛЬДОВИЧ</t>
  </si>
  <si>
    <t>23650-Асбест цементінен және талшықты цементтен бұйымдар өндіру</t>
  </si>
  <si>
    <t>Хризотил цемент құбырларын шығаратын цех құрылысы</t>
  </si>
  <si>
    <t>ЖК Сыздыкбеков</t>
  </si>
  <si>
    <t>Негізгі қарыз бойынша 6 айға кейінге қалдыру, 7 айдан бастап өтеу.</t>
  </si>
  <si>
    <t>55900-Тұрғын үйдің әтүрлі қызметтері</t>
  </si>
  <si>
    <t>Қызылорда қаласында 400 орындық студенттік жатақхана құрылысы және пайдалануға беру</t>
  </si>
  <si>
    <t>ЖКСүйеніш Сағи Қомшабайұлы</t>
  </si>
  <si>
    <t>НҚ  үшін жеңілдік кезеңі – 2 ай</t>
  </si>
  <si>
    <t>Алакөл жағасындағы демалыс базасының құрылысы</t>
  </si>
  <si>
    <t>ЖК СУЫКБАЕВ А.М.</t>
  </si>
  <si>
    <t xml:space="preserve">
НҚ өтеу тәртібі мен мерзімі: ай сайын тең үлестермен. Сыйақыны өтеу тәртібі мен мерзімі: ай сайын. Қайталанатын несие желісі. 2019 жылғы 25 шілдедегі № 38447 Қор СК шешімімен бекітілген инвестициялық жобаны іске асыру шеңберінде ҚҰЖ-ке кредиттік қаражат пайдаланылсын. 50 000 000 теңге сомасында</t>
  </si>
  <si>
    <t>Желімделген ламинатталған ағаш бұйымдарды, ламинатталған бір қабатты фанер өндірісін кеңейту</t>
  </si>
  <si>
    <t>ЖК Свиридов С.В.</t>
  </si>
  <si>
    <t>Жеңілдік кезеңі 6 ай</t>
  </si>
  <si>
    <t xml:space="preserve">
Балабақша қызметін кенету</t>
  </si>
  <si>
    <t>ЖК Сарсембаева Джамиля Олжабаевна</t>
  </si>
  <si>
    <t>1. Даму құқығы жоқ тең қарыз алушылар: Сұлтанғалиева Л.С. «Кепіл Сапа-Батыс» ЖШС; 2. Негізгі қарызды өтеу бойынша жеңілдік кезеңі 6 ай; 3. Қайталанбайтын несие желісі.</t>
  </si>
  <si>
    <t>ЖК Сансызбаев Болат Емжаевич</t>
  </si>
  <si>
    <t>1. Қайталанбайтын несие желісі; 2. Негізгі қарызды өтеу – ай сайын, аннуитеттік төлемдер арқылы. Сыйақыны өтеу – ай сайын. 3. Бірлескен қарыз алушы – Ростислав Васильевич Пальчик (даму құқығынсыз).</t>
  </si>
  <si>
    <t>Сүт өнімдерін өндіру іс-шараларын дамыту</t>
  </si>
  <si>
    <t>ЖК Пальчик В.Т., атынан Пальчик Валентина Ивановна</t>
  </si>
  <si>
    <t>55200-Демалыс және басқа да қысқа мерзімді тұру кезеңдерін тұрғын үймен қамтамасыз ету</t>
  </si>
  <si>
    <t xml:space="preserve">
Алакөл жағасындағы демалыс орнын кеңейту</t>
  </si>
  <si>
    <t>ЖК Омирханова З.</t>
  </si>
  <si>
    <t xml:space="preserve">
1. Қайталанбайтын несие желісі. 2. Сыйақыны өтеу – ай сайын, негізгі борыш – ай сайынғы аннуитеттік төлемдер, 6 айдан бастап</t>
  </si>
  <si>
    <t>Жартылай фабрикаттарды өндіру  қызметін кеңейту</t>
  </si>
  <si>
    <t>ЖК Омаров Амангельды Какенович</t>
  </si>
  <si>
    <t>Несиелеу лимиті – 8 млн теңге: 1. Қайталанбайтын несие желісі – Инвестициялар үшін 4 млн теңге (жабдық сатып алу); несие мерзімі және субсидиялау мерзімі – 60 ай. 2. Қайталама несие желісі – айналым қаражатын толықтыруға 4 млн.теңге; несие мерзімі және субсидиялау мерзімі – 36 ай.</t>
  </si>
  <si>
    <t>31012 Орындықтар мен басқа да отыратын жиһаздардан басқа кеңселер мен сауда мекемелеріне арналған жиһаз өндірісі</t>
  </si>
  <si>
    <t>Кеңселер мен сауда кәсіпорындарына арналған  жиһаз өндірісін кеңейту</t>
  </si>
  <si>
    <t>ЖК НҰР-ЖИҺАЗ-PVL</t>
  </si>
  <si>
    <t>Даму құқығы жоқ тең қарыз алушы: «Нұрқасиет» ЖШС Негізгі қарызды өтеу: Ай сайынғы, аннуитеттік төлемдер 20-шы күні. Сыйақыны өтеу: Ай сайын 20.</t>
  </si>
  <si>
    <t>32503 Хирургиялық және ортопедиялық аспаптарды өндірісі</t>
  </si>
  <si>
    <t>Тіс дайындау зертханасына құрал-жабдықтарды (фрезерлік станок) алу</t>
  </si>
  <si>
    <t>ЖК Нуржанов Д. Б.</t>
  </si>
  <si>
    <t>Негізгі қарызды өтеу бойынша жеңілдік кезеңі 6 ай</t>
  </si>
  <si>
    <t>Инвестиция лар ( ет консервілерін өндіру  қызметін ұйымдастыру</t>
  </si>
  <si>
    <t>ЖК Мендикеева</t>
  </si>
  <si>
    <t>1. 31 000 000 теңге сомасында қайталанбайтын кредиттік желі, оның ішінде: 1) 1-лимиті 26 622 280 теңге сомасында – инвестициялау үшін – сүт жабдықтарын сатып алу; шекті мерзім – 60 ай; субсидиялау мерзімі – 60 ай; НҚ өтеу – ай сайынғы, аннуитеттік төлемдер; сыйақыны өтеу – ай сайын; 2) 2-лимит 4 377 720 теңге сомасында – айналым қаражатын толықтыруға (сүт сатып алуға); шекті мерзім – 36 ай; субсидиялау мерзімі – 36 ай; НҚ өтеу – ай сайын, аннуитеттік төлемдер бойынша; Сыйақы төлеу – ай сайын. 2. Даму құқығынсыз тең қарыз алушы Чингисбаева Қадиша Досмахамбетқызы (ЖСН: 581216401972)</t>
  </si>
  <si>
    <t>Меркі ауылында сүт өнімдерін өндіру бойынша іс-шараларды кеңейту</t>
  </si>
  <si>
    <t>ЖК МАДИНА</t>
  </si>
  <si>
    <t>1. Даму құқығы жоқ тең қарыз алушы: ИП Мирхаликов Алижон Алишерович; «Аделина» фирмасы» ЖШС; 2. Негізгі қарызды өтеу бойынша жеңілдік кезеңі – 12 ай.</t>
  </si>
  <si>
    <t>86900 Денсаулықты сақтау саласындағы әртүрлі қызмет</t>
  </si>
  <si>
    <t>Медициналық орталық қызметін ұйымдастыру</t>
  </si>
  <si>
    <t>ЖК Қалжан Алиасқар Бауыржанұлы</t>
  </si>
  <si>
    <t>1. Инвестициялар бойынша қайталанбайтын несие желісінің мерзімі -1, наубайхана құрылысы - 60 ай, субсидиялау мерзімі - 60 ай. 2. Инвестициялар бойынша қайталанбайтын несие желісінің мерзімі -2, наубайхана құрылысы - 60 ай, субсидиялау мерзімі - 60 ай. 3. КЖ бойынша жеңілдік кезеңі 6 айдан аспайды; 4. ML өтеу – несиені алғаннан кейін 7 айдан бастап ай сайынғы аннуитеттік төлемдер; 5. Ай сайынғы сыйақыны өтеу;</t>
  </si>
  <si>
    <t>10710-Нан өндірісі; жаңа ұннан жасалған  торттар мен кондитерлік өнімдерді өндіру</t>
  </si>
  <si>
    <t>Нан-тоқаш және кондитерлік өнімдерді өндіру бойынша қызметті кеңейту (наубайхана құрылысы)</t>
  </si>
  <si>
    <t>ЖК КОЗИН А. А.</t>
  </si>
  <si>
    <t>1) Қаржыландыру түрі - Револьврацияланбайтын несие желісі; 2) НҚ өтеу тәртібі – 7 айдан бастап ай сайынғы, аннуитеттік төлемдер; 3) Сыйақыны өтеу тәртібі – ай сайын;</t>
  </si>
  <si>
    <t>10850-Дайын азық-түлік тағамдарын өндіру</t>
  </si>
  <si>
    <t>ЖК Кожахметова Гульнара Кихматовна</t>
  </si>
  <si>
    <t>НҚ өтеу тәртібі мен мерзімдері: Жеңілдік кезеңі аяқталғаннан кейін ай сайынғы тең жарналар, жеңілдікті кезең – 12 ай; Төлеу тәртібі мен мерзімі %%: ай сайын</t>
  </si>
  <si>
    <t>10720-Ұзақ уақыт сақтауға арналған ұннан жасалған кондитерлік өнімдер, торттар,  пирогтар және печеньелер өндірісі</t>
  </si>
  <si>
    <t>Нан және ұннан жасалған кондитерлік өнімдер өндірісін кеңейту</t>
  </si>
  <si>
    <t>ЖК Карагулина Любовь Александровна</t>
  </si>
  <si>
    <t xml:space="preserve">
НҚ өтеу тәртібі мен мерзімдері: Жеңілдік кезеңі аяқталғаннан кейін ай сайынғы тең жарналар, жеңілдікті кезең – 12 ай; %% өтеу тәртібі мен мерзімі: ай сайын;</t>
  </si>
  <si>
    <t>1. Қайталанбайтын несие желісі 2. Несие сомасы және мерзімі: 400 000 000 теңге, инвестицияға 84 ай – Ақтөбе қаласы, Астана ауданы, Тәуелсіздік даңғылы, «Ваниль» кондитерлік цехының, кеңсесінің, аспаздық дүкенінің құрылысын аяқтау. , 16А учаскесі; 100 000 000 теңге, 60 ай – негізгі құралдарды – кондитерлік жабдықтарды сатып алу</t>
  </si>
  <si>
    <t>10720 Ұзақ уақыт сақтауға арналған ұннан жасалған кондитерлік өнімдер, торттар,  пирогтар және печеньелер өндірісі</t>
  </si>
  <si>
    <t xml:space="preserve">
Кондитерлік өнімдер өндірісін кеңейту</t>
  </si>
  <si>
    <t>ЖК Иркиналинова Зауреш Енсегеновна</t>
  </si>
  <si>
    <t>23.20.0 - Отқа төзімді бұйымдарды өндіру</t>
  </si>
  <si>
    <t xml:space="preserve">
Дайын бетон және темірбетон бұйымдарын өндіру бойынша қызметті ұйымдастыру</t>
  </si>
  <si>
    <t>ЖК ЗемПром</t>
  </si>
  <si>
    <t>Наубайхананы қайта құру және жабдық алу (жөндеу)</t>
  </si>
  <si>
    <t>ЖК Жусупова Р.А.</t>
  </si>
  <si>
    <t>ЖК Жайлышев</t>
  </si>
  <si>
    <t>НҚ өтеу тәртібі мен мерзімі: Ай сайын, 6 айлық жеңілдік кезеңімен 5 немесе 10 немесе 15 немесе 20 нөмірге тең үлестермен; Төлеу тәртібі мен мерзімі %%: Ай сайын 5 немесе 10 немесе 15 немесе 20;</t>
  </si>
  <si>
    <t>10850-Дайын тағамдар өндірісі</t>
  </si>
  <si>
    <t>Жартылай дайындалған ет өнімдерін өндіру  қызметін кеңейту</t>
  </si>
  <si>
    <t>ЖК Есенбаева Зайра Сагимбаевна</t>
  </si>
  <si>
    <t xml:space="preserve"> Шатыр профжабындысы мен теміржабынды өндірісін ұйымдастыру</t>
  </si>
  <si>
    <t>Аралас несиелік желі: 1. ЖНЖ – 8 100 000 теңге, желі мерзімі – 60 ай, субсидиялау мерзімі – 60 ай, аннуитеттік төлемдер арқылы НҚ ай сайын өтеу, ай сайын % өтеу; НҚ – 2 600 000 теңге, жол мерзімі – 36 ай, субсидиялау мерзімі – 36 ай, аннуитеттік төлемдер арқылы НҚ ай сайын өтеу, ай сайын % өтеу.</t>
  </si>
  <si>
    <t>Пластмасса бұйымдарын өндіру  қызметін дамыту</t>
  </si>
  <si>
    <t>ЖК Грандокна</t>
  </si>
  <si>
    <t>Негізгі қарызды өтеу бойынша жеңілдік кезеңі: 6 ай</t>
  </si>
  <si>
    <t>Мектепке дейінгі білім беру қызметтерін көрсету бойынша іс-шараларды кеңейту</t>
  </si>
  <si>
    <t>ЖК Будусова Айнагуль Бибитовна</t>
  </si>
  <si>
    <t>Ағаш бұйымдарын өндіру бойынша ағаш шеберханасы қызметін кеңейту</t>
  </si>
  <si>
    <t>ЖК Бисенов Кайржан Жумакешевич</t>
  </si>
  <si>
    <t>Маусымнан тамызды қоса алғанда 1 500 000 теңге сомасында ML үшін өтеудің икемді кестесі, қыркүйектен мамырды қоса алғанда, қаржыландыру кезеңінің соңына дейін жыл сайынғы негізде 150 000 теңгеден кем емес, сыйақы - ай сайын. 27.12.2025 жылға дейін жылдық 14,95%, одан кейін Банктің стандартты мөлшерлемесі (жылдық 15%-дан көп емес), 27.12.2025 жылға дейін жылдық 8,95% субсидияланатын мөлшерлеме, одан кейін жылдық 9%.</t>
  </si>
  <si>
    <t>55200-  Демалыс және басқа да қысқа мерзімді тұру кезеңдерін тұрғын үймен қамтамасыз ету</t>
  </si>
  <si>
    <t>Алакөлде туристік база қызметін ұйымдастыру</t>
  </si>
  <si>
    <t>ЖК Билялова Рауза Исхановна</t>
  </si>
  <si>
    <t>НҚ өтеу тәртібі мен мерзімі: ай сайынғы, аннуитеттік төлемдер. Сыйақыны өтеу тәртібі мен мерзімі: ай сайын. Қаржы агенттігі субсидиялау туралы шешім қабылдаған күннен бастап 3 (үш) қаржы жылынан кейін жұмыс орындарын сақтау/ұлғайту немесе кірісті 10%-ға арттыру.</t>
  </si>
  <si>
    <t>Басқа жиһаздарды өндіру бойынша қызметті дамыту</t>
  </si>
  <si>
    <t>ЖК Бикбусинов Тимур Опабекович</t>
  </si>
  <si>
    <t>Жеңілдік кезеңі ОД – 3 ай</t>
  </si>
  <si>
    <t>Жұмыс киімдерін өндіру бойынша қызметті кеңейту</t>
  </si>
  <si>
    <t>ЖК Бакишева Куляш Орынбаевна</t>
  </si>
  <si>
    <t>НҚ өтеу тәртібі мен мерзімі: ай сайын тең үлестермен. Сыйақыны өтеу тәртібі мен мерзімі: ай сайын.</t>
  </si>
  <si>
    <t>10720 Сақтау мерзімі ұзақ кептірілген нан және печенье, ұннан жасалған кондитер өнімдерін өндіру</t>
  </si>
  <si>
    <t>Кондитерлік цехты дамыту</t>
  </si>
  <si>
    <t>ЖК Байтурина Зауреш Жанаевна</t>
  </si>
  <si>
    <t>Негізгі борышты өтеу бойынша жеңілдікті кезең – несие берілген күннен бастап 12 ай.</t>
  </si>
  <si>
    <t>Орта мектеп құрылысының бірінші кезеңі</t>
  </si>
  <si>
    <t>Негізгі қарызды өтеу тәртібі: ай сайын, 13 айдан бастап</t>
  </si>
  <si>
    <t>Құс етін өндіру және өткізу бойынша бройлер фабрикасын іске қосу</t>
  </si>
  <si>
    <t>ЖК Ахтямов</t>
  </si>
  <si>
    <t>1. Өтеу әдісі: аннуитет. Негізгі борыш бойынша жеңілдік кезеңі: 01.06.2021 жылға дейін, бірақ транш мерзімінің 1/3 бөлігінен аспайды. Сыйақының субсидияланбайтын бөлігі үшін: 01.06.2021 жылға дейін, бірақ транш мерзімінің 1/3 бөлігінен аспайды; Сыйақының субсидияланатын бөлігі үшін – жоқ; 2. Несиелер бойынша сыйақыны өтеу кезеңділігі: ай сайын, жеңілдікті кезең аяқталғаннан кейін. Несиелер бойынша негізгі борышты өтеу кезеңділігі: ай сайын, жеңілдікті кезең аяқталғаннан кейін</t>
  </si>
  <si>
    <t>Балқаш қаласында демалыс аймағы қызметтерін  ұйымдастыру</t>
  </si>
  <si>
    <t xml:space="preserve">
кондитерлік өнімдер өндірісі саласындағы қызметті кеңейту (жабдықтарды алу)</t>
  </si>
  <si>
    <t>ЖК Асанова Нұргүл Әлмағанбетқызы</t>
  </si>
  <si>
    <t>Тауарларға арналған пластик қаптамаларды өндіру бойынша қызметті кеңейту</t>
  </si>
  <si>
    <t>ЖК Алтенов А</t>
  </si>
  <si>
    <t>10850-Дайын тағамдарды өндіру</t>
  </si>
  <si>
    <t xml:space="preserve">
Ет пен үй құсы етінен өнім өндіру бойынша қызметті кеңейту</t>
  </si>
  <si>
    <t>ЖК Алменов Айдос Усенович</t>
  </si>
  <si>
    <t>1) Бірлескен қарыз алушы (игерту құқығынсыз): Будесов Асқарбек Алабайұлы; 2) Қайталанбайтын несие желісі – 14 000 000 теңге, қоса алғанда. тұрғын емес үй-жайларды жөндеу мақсатында – 4 260 000 теңгеге дейін, жабдық сатып алу мақсатында – 9 740 000 теңге; 3) НҚ өтеу: ай сайынғы аннуитет, жеңілдікті кезең – 6 ай; сыйақыны өтеу: ай сайын.</t>
  </si>
  <si>
    <t>Ақтөбеде тіс емханасының ашылуы</t>
  </si>
  <si>
    <t>ЖК Айбосынова Ляззат Абдрахманова</t>
  </si>
  <si>
    <t>1. Субсидиялауға жататын несие сомасы: ЖНЖ – 100 000 000 теңге, оның ішінде: 1) 1-транш – 72 450 000 теңге – 120 айға дейін; 2) 2-транш – 19 030 000 теңге – 60 айға дейін; 3) 3-транш – 8 520 000 теңге – 36 айға дейін; 2. НҚ өтеу: 1-транш бойынша – Ай сайын, жеңілдікті кезең аяқталғаннан кейін тең үлестермен (НҚ жеңілдік кезеңі – 12 ай); 3. Сыйақыны өтеу – ай сайын; 4. Несие бойынша бірлескен қарыз алушылар: 1-қосымша қарыз алушы: «Арсен» К.Х., өкілі Ділдебаев Бауыржан Мамыржанұлы (дамдау құқығынсыз); 2-бірлескен қарыз алушы: «Мадияр и К» ЖШС (дамыту құқығынсыз)</t>
  </si>
  <si>
    <t>Алакөл көліндегі демалыс аймағының қызметін ұйымдастыру</t>
  </si>
  <si>
    <t>ЖК Айбибі атынан Дильдебаева Маулена Бауыржановича</t>
  </si>
  <si>
    <t>1. Қайталанбайтын несие желісі; 2. Өтеу кестесі: - Негізгі қарыз – ай сайын тең үлестермен; - сыйақы - ай сайын.</t>
  </si>
  <si>
    <t>10390-Жемістер мен көкөністерді өңдеудің және консервациялаудың басқа түрлері</t>
  </si>
  <si>
    <t>Жемістерден, жидектерден дайын консервілерді өндіру бойынша іс-шараларды ұйымдастыру</t>
  </si>
  <si>
    <t>ЖК АГРО-СОЮЗ</t>
  </si>
  <si>
    <t>11070 -Минералды сулар мен басқа да алкогольсіз сусындар өндірісі</t>
  </si>
  <si>
    <t>Өндірістік қызметті кеңейту (алкогольсіз сусындар өндіруге арналған жабдық алу).</t>
  </si>
  <si>
    <t>ЖК АБДУХАТОВ ЕРДОС АБДУХАТУЛЫ</t>
  </si>
  <si>
    <t xml:space="preserve">
Өндірістік қызметті кеңейту</t>
  </si>
  <si>
    <t>1. Қайталанбайтын несиелік желілер; 2. Несие мерзімі және субсидиялау мерзімі: Инвестициялар – 60 ай; Айналым қаражатын толықтыру – 36 ай. 3. Инвестициялар бойынша несие сомасы 25 130 000 теңге, ПИК үшін 16 870 000 теңге</t>
  </si>
  <si>
    <t>Өндірістік қызметті кеңейту (алкогольсіз сусындар өндіруге арналған жабдық алу және айналым қаражатын толықтыру).</t>
  </si>
  <si>
    <t>25 млн теңге сомасында қолма-қол ақшамен меншікті қатысу; Негізгі қарызды өтеу тәртібі: ай сайын тең үлестермен, Сыйақы мөлшерлемесін өтеу тәртібі: ай сайын, Даму құқығы жоқ тең қарыз алушы – «Агро Корн» ЖШС</t>
  </si>
  <si>
    <t>10910-Шаруа қожалықтарында ұсталатын жануарларға арналған дайын жем өндірісі</t>
  </si>
  <si>
    <t>Дайын мал азығын өндіру бойынша іс-шараларды ұйымдастыру</t>
  </si>
  <si>
    <t>ЖК Абдурахман</t>
  </si>
  <si>
    <t>Жеңілдік кезеңі: Негізгі қарыз 12 ай; Сыйақы жоқ. Өтеу әдісі: Негізгі қарыз 13-ші айдан бастап аннуитеттік төлемдер бойынша ай сайын. Ай сайынғы сыйақылар.</t>
  </si>
  <si>
    <t>14130 Басқа сырт киімдерін өндіру</t>
  </si>
  <si>
    <t xml:space="preserve">негізгі құралдарды сатып алу (ателье үшін жылжымайтын мүлік сатып алу
</t>
  </si>
  <si>
    <t>ЖК Абдубайтова</t>
  </si>
  <si>
    <t>Жеңілдік кезеңі 4 ай</t>
  </si>
  <si>
    <t>31012-Кеңселер мен сауда кәсіпорындарына арналған жиһаз өндірісі</t>
  </si>
  <si>
    <t>Жиһаз өндірісі қызметін кеңейту</t>
  </si>
  <si>
    <t>ЖК Абдолла М.Ә. атынан Абдолла Мирамбек Әбдіразақұлы</t>
  </si>
  <si>
    <t>Ерлер костюмдерін тігу қызметін кеңейту</t>
  </si>
  <si>
    <t>ЖК АБДИЕВ</t>
  </si>
  <si>
    <t>1) Өтеу тәсілі: НҚ – ай сайын, тең үлестермен; сыйақы - ай сайын; Қолжетімділік мерзімі – 3 ай</t>
  </si>
  <si>
    <t>Вибропресстелген бетон бұйымдарын өндіру бойынша қызметті ұйымдастыру</t>
  </si>
  <si>
    <t>ЖК АБАШКИН ВЛАДИСЛАВ ВЛАДИМИРОВИЧ</t>
  </si>
  <si>
    <t>Негізгі қарызды өтеу: Аннуитеттік төлемдер 20-сы қаржыландыру күнінен бастап 4-ші айдан басталады. Сыйақыны өтеу: Ай сайын 20</t>
  </si>
  <si>
    <t>Құрылыста қолданылатын пластмасса бұйымдарын өндіру бойынша қызметті кеңейту</t>
  </si>
  <si>
    <t>ЖК TRI MIRA</t>
  </si>
  <si>
    <t>Жеңілдік кезеңі: 7 айдан бастап негізгі қарызды өтеу; Сыйақы жоқ. Өтеу әдісі: Негізгі қарыз ай сайын 7-ші айдан бастап тең үлестермен. Нақты пайдалану уақыты үшін ай сайынғы сыйақылар.</t>
  </si>
  <si>
    <t>10720-Кептірілген нан  және печенье өндірісі; ұзақ сақтауға арналған ұннан жасалған кондитерлік өнімдерді, торттарды, кондитерлік өнімдерді, пирогтарды және печеньелерді өндіру</t>
  </si>
  <si>
    <t>Нан, нан-тоқаш және кондитер өнімдерін өндіруге арналған жабдықтар алу</t>
  </si>
  <si>
    <t>ЖК Nan dykeni #1 Хлебная лавка</t>
  </si>
  <si>
    <t>1. Негізгі қарызды өтеу: аннуитет, ай сайын Пайызды өтеу: Ай сайын. 2. Қосымша ЭҚЖТК: 14130 - Басқа сыртқы киім өндірісі</t>
  </si>
  <si>
    <t>14120- Арнайы жұмыс киімі өндірісі</t>
  </si>
  <si>
    <t>Тоқыма бұйымдарын өндіру және өткізу қызметін дамыту</t>
  </si>
  <si>
    <t>Негізгі қарызды өтеу бойынша жеңілдік кезеңі: 6 ай.</t>
  </si>
  <si>
    <t>24200-Болаттан құбырлар, профильдер, арматура жасау</t>
  </si>
  <si>
    <t>Дәнекерленген (пішінді) құбырларды өндіру бойынша қызметті ұйымдастыру</t>
  </si>
  <si>
    <t>ЖК «Полатбеков» атынан Полатбекова Багдата Аманжоловича</t>
  </si>
  <si>
    <t>НҚ өтеу – ай сайын, 13 айдан бастап тең үлестермен, сыйақы – ай сайын</t>
  </si>
  <si>
    <t>5590 Тұрғылықты орын бойынша басқа қызмет көрсету</t>
  </si>
  <si>
    <t>Студенттер және (немесе) мектеп жатақханаларын реконструкциялау жөніндегі іс-шараларды кеңейту</t>
  </si>
  <si>
    <t>ЖК "Хайрекешова А.С."</t>
  </si>
  <si>
    <t>ЖК "Торткара"</t>
  </si>
  <si>
    <t>Қайталанбайтын несие желісі. Негізгі қарызды өтеу – ай сайынғы аннуитеттік төлемдер. Сыйақыны өтеу – ай сайын</t>
  </si>
  <si>
    <t>Қонақ үй қызметін ұйымдастыру</t>
  </si>
  <si>
    <t>ЖК "Ратмир" Исин Оралбек Амандыкович</t>
  </si>
  <si>
    <t>1. Даму құқығы жоқ тең қарыз алушылар: 1) Амангелдиева Динара Дүйсенғалиқызы; 2) Сағымбаев Жұмахан Темірханұлы; 3) Мырзағазиева Эльмира Булатбекқызы; 4) Мырзағазиев Самалбек Махсатұлы; 5) Мырзағазиева Мейрамгүл Махсатқызы. 2. Инвестицияларды қаржыландыру және субсидиялау мерзімі 22 000 000 теңге сомасында – 60 ай, айналым қаражатын толықтыру үшін 10 000 000 теңге сомасында – 36 ай.</t>
  </si>
  <si>
    <t>Балықты өңдеу және сақтау жұмыстарын ұйымдастыру</t>
  </si>
  <si>
    <t>ЖК "Мырзагазиев" Мырзагазиев Жасулан Махсатович</t>
  </si>
  <si>
    <t>10710-Нан өндірісі; жаңа ұннан жасалған кондитерлік өнімдерді, торттар мен кондитерлік өнімдерді өндіру</t>
  </si>
  <si>
    <t>Тұрақты емес нан өнімдерін өндіру бойынша қызметті кеңейту</t>
  </si>
  <si>
    <t>ЖК "Мир хлеба"</t>
  </si>
  <si>
    <t>17220-Тұрмыстық және санитарлық-техникалық мақсаттағы қағаз бұйымдарын өндіру</t>
  </si>
  <si>
    <t>Қағаз майлықтарды өндіру бойынша іс-шараларды ұйымдастыру</t>
  </si>
  <si>
    <t>ЖК "Ибраева"</t>
  </si>
  <si>
    <t>31090- Басқа жиһаз өндірісі</t>
  </si>
  <si>
    <t>ЖК "ЖАНБЕКОВА"</t>
  </si>
  <si>
    <t>Жаңартылатын лимиттің сомасы бір  ҚҰЖ үшін 1 750 000 теңгені құрайды. Инвестициялар үшін жаңартылмайтын лимит сомасы 1 750 000 теңгені құрайды. НҚ өтеу – ай сайынғы, аннуитеттік төлемдер. Өтеу % - ай сайын. Жобаның қосымша ЭҚТЖК коды: 14.12.0 Комбинезон өндірісі.</t>
  </si>
  <si>
    <t>Басқа да сырт киім өндірісін кеңейту</t>
  </si>
  <si>
    <t>ЖК "БАЙШАЛОВА АЛИЯ КАЙКЕНОВНА"</t>
  </si>
  <si>
    <t>НҚ үшін жеңілдік кезеңі – 6 ай</t>
  </si>
  <si>
    <t>31090 
Басқа жиһаз өндірісі</t>
  </si>
  <si>
    <t>ЖК "Айтымбетов Галым Едильбаевич"</t>
  </si>
  <si>
    <t>1. Жеке банктік несие; 2. Өтеу: НҚ-ай сайын, аннуитеттік төлемдер, сыйақылар- ай сайын.</t>
  </si>
  <si>
    <t xml:space="preserve"> «Тактика Өміртай Сәбит» жеке кәсіпкерлігі атынан Өміртай Сәбит Кеңесұлы</t>
  </si>
  <si>
    <t>Жобаға қосымша ЭҚТЖК: 31.09.0 Басқа жиһаз өндірісі</t>
  </si>
  <si>
    <t xml:space="preserve"> «Рахманберді» жеке кәсіпкерлігі атынан Төлепов Тұрсын Орынбасарұлы</t>
  </si>
  <si>
    <t>НҚ өтеу – ай сайын, тең үлестермен. Сыйақыны өтеу – ай сайын.</t>
  </si>
  <si>
    <t>31020 Басқа жиһаз өндірісі</t>
  </si>
  <si>
    <t>"ИЛЬТЕЗЕРОВ АЛИБЕК БИСЕНГАЛИЕВИЧ" жеке кәсіпкерлігі</t>
  </si>
  <si>
    <t>1. Қайталама несие желісі бойынша бекітілген айналым қаражатының несиесі; 2. ЖКЖ бойынша: транш берілгеннен кейінгі жетінші айдан бастап негізгі борышты тең үлестермен ай сайын өтеу; 3. НҚ үшін: транш берілгеннен кейінгі жетінші айдан бастап негізгі борышты тең үлестермен ай сайын өтеу; 4. Даму құқығы жоқ тең қарыз алушылар: ЖК Чигин Д.Г., «Жайлы Орын» ЖШС, ЖК Беляева И.В.; 5. Айналым қаражатын толықтыруға ЖТ субсидиялау мерзімі 36 айдан аспайды.</t>
  </si>
  <si>
    <t xml:space="preserve">
1. Дамуға құқығы жоқ тең қарыз алушылар: 1) Бисенбай Найля абдуалиқызы; 2. No1 транш – 20 000 000 теңге – 60 ай (жабдық сатып алуға); транш No2 – 8 000 000 теңге – 36 ай (айналым қаражатын толықтыру).</t>
  </si>
  <si>
    <t>10200-Балықтарды, шаянтәрізділерді және моллюскаларды өңдеу және консервілеу</t>
  </si>
  <si>
    <t>Балықтан ұн өндіру бойынша іс-шараларды ұйымдастыру</t>
  </si>
  <si>
    <t>1. Аралас кредиттік желі 25 000 000 теңге, оның ішінде: Қайталанатын бөлігі – 10 000 000 теңге; Қалпына келмейтін бөлігі – 15 000 000 теңге 2. НҚ-ны ай сайын өтеу, аннуитет.НҚ төлеу бойынша жеңілдік кезеңі – 3 ай. Жаңартылатын бөлігі үшін 9 ай. Жаңартылмайтын бөлігі үшін. Сыйақыны өтеу – ай сайын. 3. Субсидиялау мерзімі: Жаңғыртылатын бөлігі – 36 ай Жаңғыртылмайтын бөлігі – 60 ай</t>
  </si>
  <si>
    <t>жылу блоктарын өндіру бойынша қызметті кеңейту (жабдықтарды алу және айналым қаражатын толықтыру)</t>
  </si>
  <si>
    <t>2. Инвестициялар – НҚ өтеу бойынша жеңілдік кезеңі – жыл сайын қаңтардан наурызды қоса алғанда, одан кейін ай сайын тең үлестермен; ҚҰЖ - НҚ өтеу бойынша жеңілдік кезеңі - жыл сайын қаңтардан наурызды қоса алғанда, содан кейін ай сайын тең үлестермен; Инвестиция – 300 000 000 теңге, ҚҰЖ – 300 000 000 теңге</t>
  </si>
  <si>
    <t>Темірбетон құрылғылары өндірісін жаңғырту: Темірбетон құрылғыларын өндіру шеңберінде құрал-жабдықтарды алу және айналым қаражатын толықтыру</t>
  </si>
  <si>
    <t>Темірбетон зауыты</t>
  </si>
  <si>
    <t>1. Бірлескен қарыз алушы (дамыту құқығынсыз): «Универсал» ЖШС (БСН 990940000125); «Компания Транс-экспресс» ЖШС (БСН 010140000916); «Біріккен консолидациялау орталығы» ЖШС (БСН 090140003569); 2. Қайталанатын несие желісі; 3. Қаржыландыру және субсидиялау мерзімі 2022 жылғы 27 қарашаға дейін</t>
  </si>
  <si>
    <t>10620 Крахмал және крахмал өнімдерін өндіру</t>
  </si>
  <si>
    <t>Крахмал өнімдерін өндіру қызметін дамыту</t>
  </si>
  <si>
    <t>Жаркент крахмал зауыты</t>
  </si>
  <si>
    <t>1. Бірлескен қарыз алушы (дамыту құқығынсыз): «Универсал» ЖШС (БСН 990940000125); «Компания Транс-экспресс» ЖШС (БСН 010140000916); «Біріккен консолидациялау орталығы» ЖШС (БСН 090140003569); 2. Қайталанатын несие желісі</t>
  </si>
  <si>
    <t>1. Жаңартылмайтын бөлігі – 400 000 000 теңге. Несие/транштардың мерзімі және субсидиялау мерзімі 60 айды құрайды. жаңартылатын бөлігі – 400 000 000 теңге. Несие мерзімі – 60 ай, Транш мерзімі – 12 ай, Субсидиялау мерзімі – 36 ай. 2. Негізгі қарызды өтеу: икемді кестені белгілеу – әр жылдың қазан айынан наурыз айына дейін 50 000 теңге мөлшерінде, әр жылдың сәуірінен қыркүйекке дейін негізгі қарыз тең үлестермен төленеді. Сыйақыны өтеу: ай сайын.</t>
  </si>
  <si>
    <t>Минералды суларды және басқа да алкогольсіз сусындарды өндіру бойынша қызметті кеңейту</t>
  </si>
  <si>
    <t>1. Несиені субсидиялау мерзімі 120 ай. 2. Бірлескен қарыз алушы (дамытуға құқығы жоқ) Клиника «Дау-Мед» ЖШС.</t>
  </si>
  <si>
    <t>86900 Денсаулықты сақтаудың басқа да шаралары</t>
  </si>
  <si>
    <t>Шымкентте медициналық орталықтың құрылысы</t>
  </si>
  <si>
    <t>НҚ өтеу әдісі – ай сайын, тең үлеспен, сыйақы – ай сайын, НҚ үшін жеңілдік кезеңі – 24 ай, әрбір траншты берген күннен бастап, жеңілдікті кезең аяқталғаннан кейін – ай сайын, тең үлестермен</t>
  </si>
  <si>
    <t>Тамақ өнімдерін өндіру қызметін кеңейту және жаңғырту</t>
  </si>
  <si>
    <t>1) Өтеу әдісі ҚОСУЛЫ: НҚ – Мерзім соңында. Сыйақы – ай сайын 2) Бірлескен қарыз алушы – «Eurasian Foods» АҚ (даму құқығымен); 3) міндетті зейнетақы жарналары және (немесе) әлеуметтік аударымдар немесе салық төлемдері туралы мәліметтерді қоса алғанда, салық декларациясының деректері негізінде жұмыс орындарының орташа жылдық санын сақтау/ұлғайту немесе өндіріс көлемін ұлғайту (ақшалай түрде) немесе кірістің өсуіне қол жеткізу (өткізуден түскен кіріс: сатылған тауардың құны, жұмыс органы/қаржы агенттігі айналым қаражатын (кәсіпорындарды) 100% толықтыру мақсатында берілген кредиттік қаражатты субсидиялау туралы шешім қабылдаған күннен бастап 1 (бір) жылдың қорытындысы бойынша негізгі қызмет түрлері бойынша жұмыстар, көрсетілетін қызметтер) 10%-ға салықтардан босатылмағандар Механизмнің талабына сәйкес салық төлемдерінің ұлғаюын қамтамасыз етеді); 4) 4) НҚ – 16 057 000 000 теңге, 1-қосымша – 10 257 000 000 теңге, 2-қосымша – 5 800 000 000 теңге.</t>
  </si>
  <si>
    <t>10412 Тазартылған майлар мен тоң майларды өндірісі</t>
  </si>
  <si>
    <t>Тазартылған майлар, тоң майлар, маргарин және ұқсас тағамдық майлар өндірісін кеңейту және жаңғырту</t>
  </si>
  <si>
    <t>1) Өтеу әдісі: НҚ – Ай сайын, тең үлестермен. Сыйақы – НҚ үшін ай сайынғы Жеңілдік кезеңі – 24 ай, әрбір траншты берген күннен бастап, жеңілдікті кезең аяқталғаннан кейін – ай сайын, тең үлестермен 2) Бірлескен қарыз алушы – «Eurasian Foods» АҚ (дамыту құқығымен); 3) Несие желісінің жалпы мерзімі 05.12.2028 жылға дейін.Бұл ретте -1 Сублимит мерзімі (оның ішінде ҚДБ транштары үшін) 05.12.2028 ж. дейін, ал Сублимит мерзімі -2 (Бағдарлама бойынша транштар) ) 30.05.2027 жылға дейін</t>
  </si>
  <si>
    <t>Қосымша ЭҚЖТК жоба коды 32.50.3 - Хирургиялық және ортопедиялық құрылғыларды өндіру</t>
  </si>
  <si>
    <t>Тіс емдеу емханасының қызметін кеңейту</t>
  </si>
  <si>
    <t>1. Бірлескен қарыз алушы (дамыту құқығынсыз) – «Medstarexport» ЖШС; 2. Жобаны іске асыруға өзіндік қатысу жобаның жалпы құнының кемінде 10% құрайды; 3. Несиелеудің жалпы лимиті: 400 000 000 теңге. Аралас қаржыландыру лимиті, оның ішінде: 1) айналымдық лимит: айналым қаражатын толықтыруға 100 000 000 теңге, 2) айналымсыз лимит: инвестицияларға 300 000 000 теңге. 4. Негізгі қарызды өтеу бойынша жеңілдік кезеңі 3 ай, одан кейін ай сайын тең үлестермен.</t>
  </si>
  <si>
    <t>21201- Фармацевтикалық  препараттар өндірісі</t>
  </si>
  <si>
    <t>Медициналық маскалар өндірісі</t>
  </si>
  <si>
    <t>1. НҚ өтеу тәртібі – 6 айға дейін – мерзімнің соңында (01-ші күні), 12 айға дейін – соңғы 6 ай (01-ші күні), ай сайын, тең үлестермен; 2. Сыйақыны өтеу тәртібі – ай сайын, 01-ші күні; 3. Даму құқығы бар тең қарыз алушы: «Рикс ЛТД» ЖШС; 4. Қайталанатын несие желісі;</t>
  </si>
  <si>
    <t>11070 - Алкогольсіз сусындар, минералды сулар және басқа бөтелкедегі суларды өндірісі</t>
  </si>
  <si>
    <t>Алкогольсіз сусындар, минералды сулар және басқа да бөтелкедегі суларды өндіру бойынша қызметті кеңейту</t>
  </si>
  <si>
    <t>НҚ өтеу: Жеңілдік мерзімі аяқталғаннан кейін тең үлестермен ай сайын. Жеңілдік кезеңі 3 ай Сыйақыны өтеу: ай сайын</t>
  </si>
  <si>
    <t>Сыртқы киім тігу өндірісін ұйымдастыру</t>
  </si>
  <si>
    <t>1. Бірлескен қарыз алушылар: «КазГранитСтройИнвест» ЖШС (игерту құқығынсыз), «Гиго Трейд» ЖШС (игерту құқығынсыз). 2. Өтеу тәртібі: негізгі қарыз – Жеңілдік кезеңі 3 ай, одан кейін ай сайын тең үлестермен.</t>
  </si>
  <si>
    <t>Инвестициялар (жабдықтарды сатып алу)</t>
  </si>
  <si>
    <t>1. Бірлескен қарыз алушылар: «КазГранитСтройИнвест» ЖШС (игерту құқығынсыз), «Гиго Трейд» ЖШС (игерту құқығынсыз). 2. Өтеу тәртібі: негізгі қарыз – Жеңілдік кезеңі 12 ай, одан кейін ай сайын тең үлестермен.</t>
  </si>
  <si>
    <t>23700 Тас кесу, өңдеу және әрлеу</t>
  </si>
  <si>
    <t>Инвестициялар (өндірістік нысанның құрылысы)</t>
  </si>
  <si>
    <t>НҚ өтеуді кейінге қалдыру – 3 ай.</t>
  </si>
  <si>
    <t>85599-Басқа санаттарға кірмейтін білім беру түрлері</t>
  </si>
  <si>
    <t xml:space="preserve">
Білім беру саласындағы қызметті кеңейту</t>
  </si>
  <si>
    <t xml:space="preserve">
Негізгі қарызды тең үлестермен өтеу, сыйақы – ай сайын.</t>
  </si>
  <si>
    <t>Инвестиция лар ( тротуарларды өндіруге арналған жабдықты алу</t>
  </si>
  <si>
    <t>Негізгі қарызды өтеу – 4 айдан бастап, ай сайын тең үлестермен.</t>
  </si>
  <si>
    <t>13930-Кілем шығару мен кілем өндірісі</t>
  </si>
  <si>
    <t>Кілем және кілем бұйымдарын өндіруге арналған жабдықтарды алу</t>
  </si>
  <si>
    <t xml:space="preserve">
Қайталанбайтын кредиттік желі, НҚ өтеу – ай сайын, алғашқы 3 айда НҚ бойынша жеңілдік кезеңімен; сыйақыны өтеу – ай сайын.</t>
  </si>
  <si>
    <t>Медициналық орталыққа жабдықтар сатып алу</t>
  </si>
  <si>
    <t>Даму құқығы жоқ тең қарыз алушы: И.П.Башарова Г.М.</t>
  </si>
  <si>
    <t>Тіс емдеу кабинетін кеңейту</t>
  </si>
  <si>
    <t>НҚ өтеу тәртібі мен мерзімдері: МЖ өтеу: ай сайын тең үлестермен, жеңілдікті кезеңмен – кредиттік желі шеңберінде берілген әрбір несие мерзімінің 1/3 бөлігінен аспайды. Сыйақыны өтеу: Ай сайын. Қайталанатын несие желісі.</t>
  </si>
  <si>
    <t>Негізгі борышты өтеу бойынша жеңілдік кезеңі қаржыландыру басталған күннен бастап 24 айды құрайды.</t>
  </si>
  <si>
    <t>10840-Дәмдеуіштер мен көк-сөктер өндірісі</t>
  </si>
  <si>
    <t>Жаңаларын жобалау және салу, жұмыс істеп тұрған өндіріс орындарын жаңғырту және күрделі жөндеу</t>
  </si>
  <si>
    <t>Аралтұз АҚ</t>
  </si>
  <si>
    <t>1) Өтеу тәсілі: НҚ – ай сайын, тең үлестермен; сыйақы - ай сайын; 2) салық декларациясының деректері, оның ішінде міндетті зейнетақы жарналары және (немесе) әлеуметтік аударымдар бойынша деректер негізінде жұмыс орындарының орташа жылдық санын сақтау/ұлғайту немесе кірістің өсуіне қол жеткізу (өткізуден түскен кіріс: негізгі қызмет түрінен өткізілген тауарлардың, жұмыстардың, көрсетілетін қызметтердің құны ) қаржы агенттігі кредиттік қаражатты субсидиялау туралы шешім қабылдаған күннен бастап 3 (үш) қаржы жылынан кейін 10 %-ға</t>
  </si>
  <si>
    <t>38110 Қауіпті емес қалдықтарды жинау</t>
  </si>
  <si>
    <t>Қауіпсіз қалдықтарды жинау бойынша іс-шараларды жаңғырту үшін арнайы техника алу</t>
  </si>
  <si>
    <t>"Тартып" АҚ</t>
  </si>
  <si>
    <t>Білім беру қызметтерін  кеңейту</t>
  </si>
  <si>
    <t>Некрасованың ағылшын мектебі</t>
  </si>
  <si>
    <t>1. Даму құқығы жоқ бірлескен қарыз алушылар: «ALFARUH LOGISTIC» ЖШС, «Лессор KZ» ЖШС («Лессор KZ»), «Лайлек 2007» ЖШС, И.П.Ариф, «Шығыс» сауда үйі» ЖШС;2. Жеңілдік кезеңі. негізгі борышты өтеу және сыйақылар бойынша: 2 ай</t>
  </si>
  <si>
    <t>52105Жемістер мен көкөністерді сақтау және қоймалау</t>
  </si>
  <si>
    <t>Көкөніс қоймасы мен онымен байланысты нысандарды  салу және пайдалану</t>
  </si>
  <si>
    <t>«Желаев нан өнімдері комбинаты» акционерлік қоғамы</t>
  </si>
  <si>
    <t>1. Негізгі қарызды өтеу - - 12 айлық транш бойынша - 5 айдан бастап ай сайынғы тең үлестермен, - 9, 10, 11 айлық транштарға - 4 айдан бастап ай сайынғы тең үлестермен - 8, 7 , 6 – ай сайынғы транштар – 3-ші айдан бастап ай сайынғы тең үлестермен. 2. Қарыз мерзімінің үштен бірінен аспайтын мерзімге кредит бойынша негізгі борышты өтеу бойынша жеңілдікті кезең. 3. Сыйақы төлеу – ай сайын; 4. Айналым қаражатын толықтыру – жаңартылатын негізде.</t>
  </si>
  <si>
    <t>10411-Тазартылмаған майлар мен тоң майлар өндіру</t>
  </si>
  <si>
    <t>Тазартылмаған күнбағыс майы өндірісін ұлғайту</t>
  </si>
  <si>
    <t>"Май" акцинонерлік қоғамы</t>
  </si>
  <si>
    <t>Бірлескен қарыз алушы (игерту құқығынсыз): Актурин Ғазиз Төленұлы.</t>
  </si>
  <si>
    <t>85100 Мектепке дейінгі  білім беру</t>
  </si>
  <si>
    <t xml:space="preserve">
Инвестициялар (үй-жайды реконструкциялау, балабақша қызметі үшін жиһаз және басқа да жабдықтарды сатып алу)</t>
  </si>
  <si>
    <t>1) Қайталама кредиттік желі 2) Салық және басқа да міндетті төлемдер бойынша есеп айырысуды жүзеге асыру, кредиттерге, қарыздарға және лизинг шарттарына қызмет көрсету бойынша ағымдағы төлемдерді төлеу мақсатында қаржыландыруға жол берілмейді.</t>
  </si>
  <si>
    <t>Сүт өңдеу қызметін кеңейту</t>
  </si>
  <si>
    <t>Қайталанатын несие желісі</t>
  </si>
  <si>
    <t>Даму құқығы жоқ бірлескен қарыз алушылар: «Айс» ЖШС, «Милкер» ЖШС, «Ақмаржан» ЖШС. НҚ үшін жеңілдік кезеңі – 6 ай</t>
  </si>
  <si>
    <t>Балмұздақ өндірісі бизнесін кеңейту</t>
  </si>
  <si>
    <t>1. Негізгі қарызды өтеу бойынша жеңілдік кезеңі 3 ай; 2. Қайталанатын несие желісі.</t>
  </si>
  <si>
    <t>1. Негізгі қарызды өтеу бойынша жеңілдік кезеңі 4 ай; 2. Қайталанбайтын несие желісі.</t>
  </si>
  <si>
    <t>НҚ өтеу: ай сайын тең үлестермен, 4-ші айдан бастап.</t>
  </si>
  <si>
    <t>НҚ өтеу – ай сайынғы, аннуитеттік, 6 айға кейінге қалдырылған төлеммен, одан кейін жыл сайын қаңтардан маусымды қоса алғанда, қазаннан желтоқсанды қоса алғанда кешіктіру. Сыйақыны өтеу – ай сайын.</t>
  </si>
  <si>
    <t xml:space="preserve">
Демалыс үйінің құрылысы</t>
  </si>
  <si>
    <t>НҚ төлеу ай сайын, аннуитет 7 айдан бастап, % - ай сайын.</t>
  </si>
  <si>
    <t>Тіс емдеу саласындағы қызметті кеңейту</t>
  </si>
  <si>
    <t xml:space="preserve">Жеке медициналық қызметтерді (офтальмологиялық, стоматологиялық және амбулаторлық-емханалық көмек) көрсету  қызметін кеңейту
</t>
  </si>
  <si>
    <t>1. НҚ өтеу – ай сайынғы сараланған төлемдер; 2. Сыйақыны өтеу – ай сайын; 3. Даму құқығы жоқ тең қарыз алушы: И.П.Есенбаев Б.М. 4.Жаңғыртылатын несие желісі;</t>
  </si>
  <si>
    <t>10412-Тазартылған майлар мен тоң майлар өндіру</t>
  </si>
  <si>
    <t>Тазартылған және тазартылмаған май өндіру  қызметін кеңейту</t>
  </si>
  <si>
    <t>1) НҚ өтеу: ай сайын, 01.01.2021 бастап, тең үлестермен; Сыйақыны өтеу: 01.09.2020 бастап ай сайын 2) Субсидиялауға жататын несие сомасы: № 1 лимит – 1 285 500 000 теңге № 2 шек – 229 025 524 теңге.</t>
  </si>
  <si>
    <t>85200- Мектепке дейінгі (бастапқы) білім</t>
  </si>
  <si>
    <t>Ғарыштық технологиялар мектебінің құрылысы және ашылуы</t>
  </si>
  <si>
    <t>1) Қайталама несие желісі; 2) Өтеу әдісі: Негізгі қарызды өтеу: - 36 айлық транш бойынша, 12 айлық жеңілдік кезеңі, 13-ші айдан бастап, транш сомасының 0,17% өтеу, қалдық - транш мерзімінің соңында. ; - 24 айлық транш бойынша, 9 айдан бастап 8 айлық жеңілдік кезеңі, транш сомасының 0,17% өтеу, қалдық – транш мерзімінің соңында; - 12 айлық транш бойынша жеңілдік кезеңі 4 айды құрайды, 5 айдан бастап транш сомасының 0,17% өтеу, қалдық – транш мерзімінің соңында; Сыйақыны өтеу: ай сайын.</t>
  </si>
  <si>
    <t>Алкогольсіз сусындар өндірісін кеңейту және жаңғырту</t>
  </si>
  <si>
    <t>НҚ  өтеу:
- 1-12 айларды қоса алғанда - жеңілдік кезеңі;
- 13 және 24 айларды қоса алғанда – 13 және 19 айлар үшін транш сомасының 1,39%;
- 25-ші айдан бастап қаржыландыру кезеңінің соңына дейін – 1-ші және 2-ші ай сайын транш сомасының 0,077%-ы мөлшерінде, 3-ші ай сайын транш сомасының 4,7%-ы мөлшерінде;
- Транш кезеңінің соңында – бір уақытта НҚ балансы
Сыйақыны өтеу: ай сайын.</t>
  </si>
  <si>
    <t xml:space="preserve">11.07.0 – Минералды сулар мен басқа да алкогольсіз сусындар өндірісі
10.32.0 – Жеміс-көкөніс шырындарын өндіру
</t>
  </si>
  <si>
    <t>НҚ өтеу:
- 36 айлық транш бойынша, 12 айлық жеңілдік кезеңі, 13 айдан бастап, транш сомасының 0,17% өтеу, қалдық - транш мерзімінің соңында;
- 24 айлық транш бойынша, 9 айдан бастап 8 айлық жеңілдік кезеңі, транш сомасының 0,17% өтеу, қалдық - транш мерзімінің соңында;
- 12 айлық транш бойынша, 5 айдан бастап 4 айлық жеңілдік кезеңі, транш сомасының 0,17% өтеу, қалдық - транш мерзімінің соңында;
Сыйақыны өтеу: ай сайын.</t>
  </si>
  <si>
    <t>НҚ  өтеу:
- 36 айлық транш бойынша, 12 айлық жеңілдік кезеңі, 13 айдан бастап, транш сомасының 0,17% өтеу, қалдық - транш мерзімінің соңында;
- 24 айлық транш бойынша, 9 айдан бастап 8 айлық жеңілдік кезеңі, транш сомасының 0,17% өтеу, қалдық - транш мерзімінің соңында;
- 12 айлық транш бойынша, 5 айдан бастап 4 айлық жеңілдік кезеңі, транш сомасының 0,17% өтеу, қалдық - транш мерзімінің соңында;
Сыйақыны өте</t>
  </si>
  <si>
    <t>1. 36 айға жаңартылатын несие желісі, НҚ 12 ай ішінде транштар; 2. НҚ өтеу әдісі мен кезеңділігі: Жеңілдік кезеңі – 4 ай; Несие берудің 5-11 айына дейін – 5 000 000 теңгеге НҚ өтеу, содан кейін 12 айға НҚ қалдығын белгілеу; 3. Сыйақыны қайтару тәсілі – ай сайын;</t>
  </si>
  <si>
    <t>Алкогольсіз сусындар өндірісі бойынша қызметті кеңейту</t>
  </si>
  <si>
    <t>Негізгі қарызды өтеу бойынша жеңілдік кезеңі 12 айға дейін</t>
  </si>
  <si>
    <t>86109 Жатын орындары бар басқа емдеу мекемелерінің қызметі</t>
  </si>
  <si>
    <t>Медициналық қызмет көрсетуді кеңейту</t>
  </si>
  <si>
    <t>НҚ өтеу – ай сайынғы аннуитеттік төлемдер, сыйақы – ай сайын. Даму құқығы жоқ тең қарыз алушы – Избасарова Дина Оралбекқызы.</t>
  </si>
  <si>
    <t>10720 Сақтау мерзімі ұзақ крекер және печенье, ұннан жасалған кондитер өнімдерін өндіру</t>
  </si>
  <si>
    <t>Сақтау мерзімі ұзақ крекер және печенье, ұннан жасалған кондитерлік өнімдерді өндіру алаңдарын кеңейту</t>
  </si>
  <si>
    <t>NDN атынан Жакипова Асель Алибековна</t>
  </si>
  <si>
    <t>Құрама темірбетон және бетон құрылғыларын өндіру</t>
  </si>
  <si>
    <t>Көлемді блокты тұрғын үй құрылысы зауытының құрылысы</t>
  </si>
  <si>
    <t>1) Қаржыландыру түрі – револьверлік несие желісі; 2) НҚ өтеу тәртібі – ай сайын, сыйақының тең үлестері – ай сайын</t>
  </si>
  <si>
    <t xml:space="preserve">
Сүт өнімдерін өндіру бойынша ағымдағы қызметті кеңейту</t>
  </si>
  <si>
    <t xml:space="preserve">
1) Қаржыландыру түрі – револьверлік несие желісі; 2) НҚ өтеу тәртібі – ай сайын, сыйақының тең үлестері – ай сайын</t>
  </si>
  <si>
    <t xml:space="preserve">
1. Сүт өнімдерін өндіру бойынша ағымдағы қызметті кеңейту</t>
  </si>
  <si>
    <t>1) Қаржыландыру түрі – қайталама несие желісі; 2) НҚ өтеу тәртібі – ай сайын, сыйақының тең үлестері – ай сайын</t>
  </si>
  <si>
    <t>2. Сүт өнімдерін өндіру бойынша ағымдағы қызметті кеңейту</t>
  </si>
  <si>
    <t>НҚ өтеу – ай сайын, аннуитеттік төлемдер, % – ай сайын</t>
  </si>
  <si>
    <t>«Облыстық репродуктивті медицина орталығы» клиникасын жаңғырту</t>
  </si>
  <si>
    <t>Инвестициялар (медициналық жабдықты сатып алу: гистерофибрскоп кіреді)</t>
  </si>
  <si>
    <t>1) Қаржыландыру түрі – Аралас кредиттік желі, оның ішінде: Инвестициялар үшін (НҚ) 1 500 000 000 теңге, айналым қаражатын толықтыру үшін (НҚ) 150 000 000 теңге; 2) НҚ өтеу тәртібі: жаңартылатын лимит бойынша (ON): Ай сайын, тең үлестермен, 4 айдан бастап Жаңартылмайтын лимит бойынша (ҰК): Икемді кесте: қарашадан сәуірді қоса алғанда 6 500 000 теңгеге, мамырдан қазанға дейін (2021-2022 жж.) қоса алғанда 34 000 000 теңге , 202 бастап және мамырдан қазанға дейін (қоса алғанда) несие мерзімінің соңына дейін – 49 111 111,11 теңгеге (жеңілдік кезең 2020 жылғы қазанды қоса алғанда); 3) Сыйақыны өтеу тәртібі – ай сайын. 4) Несие мерзімі және субсидиялау мерзімі: ЖКЖ – 84 ай, НҚ – 36 ай.</t>
  </si>
  <si>
    <t xml:space="preserve">
Бетоннан құрылыс бұйымдарын өндіру бойынша қызметті кеңейту</t>
  </si>
  <si>
    <t>НҚ өтеу: ай сайын тең үлестермен, жеңілдікті кезеңмен – кредиттік желі бойынша берілген әрбір несие мерзімінің 1/3 бөлігінен аспайды. Сыйақыны өтеу: Ай сайын. Қайталанатын несие желісі.</t>
  </si>
  <si>
    <t>Өсімдік майын өндіру бойынша өндірістік қызметті кеңейту</t>
  </si>
  <si>
    <t>1. НҚ өтеу тәртібі: Жеңілдік кезеңі 7 ай, одан кейін ай сайын тең үлестермен. 2. Бірлескен қарыз алушы (дамыту құқығынсыз) «Алматыгазсервис-ХОЛДИНГ» акционерлік қоғамы.</t>
  </si>
  <si>
    <t>23610 -Бетоннан құрылыс бұйымдарын жасау</t>
  </si>
  <si>
    <t>Темірбетон бұйымдарын өндіру бойынша қызметті кеңейту</t>
  </si>
  <si>
    <t>Негізгі қарызды өтеу: ай сайын, 4-ші айдан бастап, тең үлестермен.</t>
  </si>
  <si>
    <t>25112-Жеңіл металл құрылғыларын өндіру</t>
  </si>
  <si>
    <t xml:space="preserve">
Металл өңдеу бойынша өндірістік қуаттарды ұлғайту</t>
  </si>
  <si>
    <t>Бөтелкедегі суды өндіру бойынша қызметті кеңейту</t>
  </si>
  <si>
    <t>10411-тазартылмаған майлар мен тоң майлар өндіру</t>
  </si>
  <si>
    <t>Қуаттылығы тәулігіне 1000 тоннаға дейін автоматтандырылған мұнай өндіру зауытының құрылысы</t>
  </si>
  <si>
    <t>1. МЖ өтеу тәртібі – ай сайын, тең үлестермен; 2. Сыйақыны өтеу тәртібі – ай сайын; 3. Даму құқығы жоқ тең қарыз алушы: «Алина Проперти» ЖШС; 4. Қайталанбайтын несие желісі; 5. 23.52.3 Құрылыс сылағын өндіру 20.41.0 Сабындар мен жуғыш заттарды, тазартқыштар мен жылтырату құралдарын өндіру 20.52.0 Желімдер өндірісі 23.65.0 Асбест цементі мен талшықты цемент бұйымдарын өндіру</t>
  </si>
  <si>
    <t>20301 Бояулар, лактар, эмальдар және минералды пигменттер өндірісі</t>
  </si>
  <si>
    <t>Лак-бояу бұйымдарын, тұрмыстық химия өнімдерін, құрылыс гипсін, асбест цементінен және талшықты цементтен құрылыс материалдарын өндіру жөніндегі қызметті жаңғырту және кеңейту</t>
  </si>
  <si>
    <t>НҚ өтеу – 7-айдан бастап ай сайынғы аннуитет, сыйақы – ай сайын</t>
  </si>
  <si>
    <t xml:space="preserve">
Негізгі құралдарды сатып алу және Алакөл жағалауындағы демалыс аймағының құрылысын аяқтау</t>
  </si>
  <si>
    <t>1) Негізгі борышты өтеу тәртібі – 1 000 (бір мың) теңге мөлшерінде 22.02.2021 ж. несие мерзімінің соңына дейін ай сайын, негізгі борыштың мерзім соңындағы қалдығы. 2) Сыйақыны өтеу тәртібі – 22.02.2021 ж. ай сайын.</t>
  </si>
  <si>
    <t>10612-Жарма өндірісі</t>
  </si>
  <si>
    <t xml:space="preserve">
Сұлы ұнын өндіру бойынша іс-шараларды ұйымдастыру</t>
  </si>
  <si>
    <t>1) Негізгі борышты өтеу тәртібі – 20.01.2021 бастап 1 000 (бір мың) теңге мөлшерінде. несие мерзімінің соңына дейін ай сайын, негізгі борыштың мерзім соңындағы қалдығы. 2) Сыйақыны өтеу тәртібі – 20.01.2021 бастап. ай сайын.</t>
  </si>
  <si>
    <t>Сұлы ұнын өндіру бойынша іс-шараларды ұйымдастыру</t>
  </si>
  <si>
    <t>1. Қайталанбайтын несие желісі. 2. Негізгі қарызды өтеу тәртібі: 13 айдан бастап ай сайынғы аннуитет төлемдері. 3. Несиені субсидиялау мерзімі 84 ай. 4. Бірлескен қарыз алушылар (даму құқығынсыз): 4.1. "Ясли сад Райхан апа" ЖШС (БСН: 140840010093) 4.2.  "Ясли сад Гүлжамал" ЖШС (БСН: 170540017947) 4.3. ЖК "Алимкулова М.Р." (ЖСН: 531225402128)</t>
  </si>
  <si>
    <t>"Анар апа" бөбекжай"</t>
  </si>
  <si>
    <t>НҚ төлеу бойынша жеңілдікті кезең – бірінші транш берілген күннен бастап 6 ай және жыл сайынғы негізде желтоқсаннан ақпанды қоса алғанда, негізгі борыштың кейінге қалдырылған сомалары транштардың аяқталуына дейін барлық алдағы төлемдер арасында біркелкі бөлінуі тиіс. / несиелер</t>
  </si>
  <si>
    <t>23120- Әйнек бетін қалыптау және өңдеу</t>
  </si>
  <si>
    <t xml:space="preserve">
Шыны табақты қалыптастыру және өңдеу бойынша іс-шараларды ұйымдастыру</t>
  </si>
  <si>
    <t>НҚ өтеу – ай сайын, аннуитеттік, % – ай сайын</t>
  </si>
  <si>
    <t>Шағын орталықты қайта құру және жабдықтау</t>
  </si>
  <si>
    <t>Қайталанатын несие желісі. НҚ өтеу – ай сайын тең үлестермен, сыйақы – ай сайын.</t>
  </si>
  <si>
    <t>10411тазартылмаған майлар мен тоң майлар өндіру</t>
  </si>
  <si>
    <t>Қуаттылығы жылына 100 мың тонна майлы дақылдарды өңдеу бойынша өндірістік кешен құру</t>
  </si>
  <si>
    <t>Қайталанбайтын несие желісі. НҚ өтеу – ай сайын тең үлестермен, сыйақы – ай сайын.</t>
  </si>
  <si>
    <t>10411 тазартылмаған майлар мен тоң майлар өндіру</t>
  </si>
  <si>
    <t>Жеңілдік мерзімі</t>
  </si>
  <si>
    <t>Субсидия мөлшерлемесі (9% дейін)</t>
  </si>
  <si>
    <t xml:space="preserve"> Бизнес көлемі</t>
  </si>
  <si>
    <t xml:space="preserve"> Субсидиялау келісім-шартының күні</t>
  </si>
  <si>
    <t>Қордың уәкілетті органы қол қойған күн</t>
  </si>
  <si>
    <t>ЭҚТЖК Бөлім</t>
  </si>
  <si>
    <t>Қарыс алушы</t>
  </si>
  <si>
    <t>** Полиграф сервис жобасы жоба сомасын 4 100 000 теңгеге ұлғайту</t>
  </si>
  <si>
    <t>*«Гиппократ» медициналық фирмасы екі жобаны біріктіріп, соманы 425 млн.теңгеге ұлғайтты</t>
  </si>
  <si>
    <t>2021 жылы 360,3 млрд теңге несиеге 372 жоба субсидияланды, төленген субсидия сомасы 29 482 269 524,99 теңге.</t>
  </si>
  <si>
    <t>НҚ төлеу бойынша жеңілдік кезеңі 6 айды құрайды.</t>
  </si>
  <si>
    <t>Мектепке дейінгі, бастауыш немесе жалпы орта білім беру мекемесінің құрылысы</t>
  </si>
  <si>
    <t>"Ай жұлдыз" бөбекжай</t>
  </si>
  <si>
    <t>1. Қайталанбайтын несие желісі; 2. Бірлескен қарыз алушы (дамыту құқығынсыз) - ЖТ.Тукибаева Жұлдызай Асқарқызы.</t>
  </si>
  <si>
    <t xml:space="preserve"> "ZEREK KIDS" бөбекжай</t>
  </si>
  <si>
    <t>1) Жаңартылатын несие желісі; 2) НҚ өтеу: ай сайын, жеңілдікті кезеңнің соңында тең үлестермен, НҚ қайтаруды кейінге қалдыру – транш берілген күннен бастап 4 айға дейін қоса алғанда, бірақ төлем сомасының 1/3 бөлігінен аспайды. транш мерзімі; 3) Салық және басқа да мiндеттi төлемдер бойынша есеп айырысуларды жүзеге асыру, қарыздарға, қарыздарға және лизинг шарттарына қызмет көрсету үшiн ағымдағы төлемдердi төлеу мақсатында қаржыландыруға жол берiлмейдi.</t>
  </si>
  <si>
    <t>11070 Алкогольсіз сусындар, минералды сулар және басқа бөтелкедегі суларды өндіру</t>
  </si>
  <si>
    <t>Бөтелкедегі су өндірісін ұлғайту</t>
  </si>
  <si>
    <t>1) Қайталанбайтын несие желісі; 2) НҚ өтеу: 7 айдан бастап ай сайын тең үлестермен, НҚ өтеу бойынша жеңілдік кезеңі – транш берілген күннен бастап 6 ай; 3) Салық және басқа да мiндеттi төлемдер бойынша есеп айырысуларды жүзеге асыру, қарыздарға, қарыздарға және лизинг шарттарына қызмет көрсету үшiн ағымдағы төлемдердi төлеу мақсатында қаржыландыруға жол берiлмейдi.</t>
  </si>
  <si>
    <t>1) Жаңартылатын несие желісі; 2) НҚ өтеу: жеңілдікті кезеңнің соңында ай сайын тең үлестермен, транш берілген күннен бастап 4 айды қоса алғанда, бірақ транш мерзімінің үштен бірінен аспайтын мерзімге дейін НҚ өтеу бойынша жеңілдік кезеңі;</t>
  </si>
  <si>
    <t>Негізгі қарызды ай сайын аннуитеттік төлемдер арқылы өтеу, 3 айға кейінге қалдыру. Сыйлықтар – ай сайын.</t>
  </si>
  <si>
    <t>1) әзірлеуге құқығы жоқ тең қарыз алушы: ЖК АЛСАТОВА Майра Тұрсынқызы Алсатова, ЖСН 830329400771; 2) НҚ өтеу: 13 айдан бастап ай сайын тең үлестермен. 3) Жобаға жеке қатысу 75 000 000 теңге.</t>
  </si>
  <si>
    <t>86900-Денсаулық сақтау саласындағы  басқа да қызмет</t>
  </si>
  <si>
    <t>Q-Денсаулық сақтау және әлеуметтік қызметтер</t>
  </si>
  <si>
    <t>Медициналық сауықтыру орталығы қызметін кеңейту</t>
  </si>
  <si>
    <t>14120-Киім өндірісі</t>
  </si>
  <si>
    <t>Медициналық қорғаныс костюмдері мен бетперделер тігу цехының қызметін ұйымдастыру</t>
  </si>
  <si>
    <t>Шойбек А.М.  атынан Шойбек Айгерім Мейірханқызы</t>
  </si>
  <si>
    <t>1) Қайталанбайтын несие желісі. 2) Өтеу тәсілі: ай сайынғы негізде сыйақы, негізгі борышты жыл сайын сәуірден қыркүйекті қоса алғанда тең үлестермен төлеу, жыл сайын 15-ші күні, қазаннан наурызды қоса алғанда айына 100 000 теңге, жыл сайын 15-ші күні; 3) НҚ бойынша жеңілдік кезеңі – 24 ай.</t>
  </si>
  <si>
    <t>Алматы облысы Байсерке ауылында өндірістік құрал-жабдықтар алып,  зауыт салу</t>
  </si>
  <si>
    <t>Алматы областық АФ</t>
  </si>
  <si>
    <t>НҚ өтеу – ай сайын, 7 айдан бастап тең үлестермен. Сыйақыны өтеу – ай сайын. 10611 - Ұн өндірісі жобасы бойынша қосымша ОКЕД</t>
  </si>
  <si>
    <t xml:space="preserve">Ұн өндіру қызметін ұйымдастыру және мал азығы өндірісін жаңғырту </t>
  </si>
  <si>
    <t>Шемонаиха ұн тарту және құрама жем зауыты</t>
  </si>
  <si>
    <t>Негізгі қарызды ай сайын тең үлестермен өтеу, сыйақы – ай сайын</t>
  </si>
  <si>
    <t>10710 Ұзақ сақталмайтын нан және ұннан жасалған кондитерлік өнімдерді өндіру</t>
  </si>
  <si>
    <t>Наубайхананы жаңғырту</t>
  </si>
  <si>
    <t>1. НҚ өтеуді кейінге қалдыру – 3 ай. 2. «Colibri Health and Esthetic Stomatology Clinic» ЖШС дамыту құқығынсыз бірлескен қарыз алушы</t>
  </si>
  <si>
    <t>Тіс емдеу қызметін кеңейту</t>
  </si>
  <si>
    <t>Жайық Дент стоматология орталығы</t>
  </si>
  <si>
    <t>Негізгі борышты өтеу тәртібі: ай сайын тең үлестермен: Пайызды өтеу тәртібі: ай сайын. Негізгі қарызды өтеу бойынша жеңілдік кезеңі; 6 ай.</t>
  </si>
  <si>
    <t xml:space="preserve">
Перинаталдық профилактика орталығы</t>
  </si>
  <si>
    <t xml:space="preserve"> "Банк ВТБ (Казахстан)" АҚ ЕБ</t>
  </si>
  <si>
    <t>1) Қаржыландыру түрі – Жаңартылмайтын несие желісі. 2) өтеу тәртібі: НҚ – ай сайын, әр жылдың қыркүйек айынан желтоқсан айына дейін тең үлестермен; Сыйақы – ай сайын.</t>
  </si>
  <si>
    <t>Ағымдағы ұн шығару өндірісін кеңейту</t>
  </si>
  <si>
    <t>«ТӨҢКЕРіС» астық қабылдау кәсіпорны</t>
  </si>
  <si>
    <t>Негізгі қарызды өтеу тәртібі: ай сайынғы, аннуитеттік төлемдер; сыйақы: ай сайын</t>
  </si>
  <si>
    <t xml:space="preserve">
Гамбургерге арналған тоқаштарды шығаратын цех ашу</t>
  </si>
  <si>
    <t>Қайталанатын несие желісі. НҚ өтеу – ай сайын, тең үлестермен. НҚ өтеу бойынша жеңілдік кезеңі 4 айды құрайды, бірақ транш мерзімінің 1/3 бөлігінен аспайды. Сыйақыны өтеу – ай сайын.</t>
  </si>
  <si>
    <t>Ұн шығару өндірісін кеңейту</t>
  </si>
  <si>
    <t>Өскемен ұн комбинаты</t>
  </si>
  <si>
    <t>1) Жаңартылатын  несие желісі; 2) НҚ өтеу – транш ұзақтығының үштен бір бөлігінің соңында, одан кейін ай сайын тең үлестермен, сыйақы – ай сайын; 3) Инвестициялық жобалар шеңберінде айналым қаражатын толықтыру 60 млн.теңге (35495-қосымша) және 195 млн.теңге (35500-қосымша)</t>
  </si>
  <si>
    <t>28140-Басқа крандар мен клапандарды өндіру</t>
  </si>
  <si>
    <t>Тұрғын үй-коммуналдық шаруашылыққа арналған өнеркәсіптік ысырма арматуралардың қолданыстағы өндірістік  көлемін ұлғайту</t>
  </si>
  <si>
    <t>Өскемен өндірістік арматура зауыты</t>
  </si>
  <si>
    <t>Негізгі қарызды өтеу бойынша жеңілдік кезеңі 6 айды құрайды.</t>
  </si>
  <si>
    <t>27110-Электр қозғалтқыштарын, генераторларды және трансформаторларды өндіру (жөндеусіз)</t>
  </si>
  <si>
    <t>Трансформаторлар өндіру  қызметін кеңейту</t>
  </si>
  <si>
    <t>1. НҚ өтеу – ай сайын тең үлестермен, сыйақы – ай сайын; 2. Жобаны іске асыруға өзіндік қатысу жобаның жалпы құнының кемінде 10%-ын құрайды. 3. Қайталанатын несие желісі</t>
  </si>
  <si>
    <t>10120 - Ауылшаруашылығы құс етін өңдеу және консервілеу</t>
  </si>
  <si>
    <t>Ет өңдеу немесе буып-түю қызметін кеңейту, жаңа немесе мұздатылған үй құсы етін өндіру</t>
  </si>
  <si>
    <t>Орал  құс фабрикасы</t>
  </si>
  <si>
    <t>1. НҚ өтеу – ай сайын тең үлестермен, сыйақы – ай сайын; 2. Жобаны іске асыруға өзіндік қатысу жобаның жалпы құнының кемінде 10%-ын құрайды.</t>
  </si>
  <si>
    <t xml:space="preserve">10120 - Үй құсы етін </t>
  </si>
  <si>
    <t>НҚ өтеу – ай сайын тең үлестермен, сыйақы – ай сайын</t>
  </si>
  <si>
    <t>29101-Автомобильдер және басқа моторлы көліктер өндірісі</t>
  </si>
  <si>
    <t xml:space="preserve">Арнайы техника өндіру  қызметін кеңейту </t>
  </si>
  <si>
    <t>Негізгі қарызды өтеу: 4 айдан бастап ай сайын (тең үлестермен). Сыйақыны өтеу: ай сайын. Жобаның қосымша ЭҚТЖК коды: 14.12.0 Комбинезон өндірісі.</t>
  </si>
  <si>
    <t>14130-Басқа сырт киімдерді өндіру</t>
  </si>
  <si>
    <t>Тігін цехы қызметін ұйымдастыру</t>
  </si>
  <si>
    <t>Уразбаева А.А. атынан Уразбаева Айсулу Аблишаровна</t>
  </si>
  <si>
    <t>1) Қаржыландыру түрі - Айналмайтын лимит; 2) НҚ өтеу тәртібі – Ай сайынғы, аннуитеттік төлемдер; 3) Сыйақыны өтеу тәртібі – ай сайын.</t>
  </si>
  <si>
    <t>Тютебаев М.У. Атынан Тютебаев Махсат Уалиханұлы</t>
  </si>
  <si>
    <t>Бірлескен қарыз алушы – «Абылай хан атындағы жалпы орта мектебі» ЖШС (БСН 210640024448, шағын кәсіпкерлік субъектісі)</t>
  </si>
  <si>
    <t>85200-Бастауыш білім беру (бірінші кезең)</t>
  </si>
  <si>
    <t>Бастауыш мектеп қызметін ұйымдастыру</t>
  </si>
  <si>
    <t>Қағаз және картон ыдыстарын өндіру бойынша іс-шараларды ұйымдастыру</t>
  </si>
  <si>
    <t>Казполиграф сауда үйі</t>
  </si>
  <si>
    <t>НҚ өтеу: ай сайын, 3 айлық жеңілдік кезеңінен кейін тең үлестермен, сыйақы – ай сайын. Қайталанатын несие желісі, транштардың мерзімі 12 айға дейін</t>
  </si>
  <si>
    <t>Мал азығын өндіру қызметін кеңейту</t>
  </si>
  <si>
    <t>GOOD LOOK сауда үйі</t>
  </si>
  <si>
    <t>НҚ төлеу бойынша жеңілдік кезеңі – 2022 жылғы қаңтарға дейін, 2022 жылғы қаңтардан бастап – қаржыландыру кезеңінің соңына дейін тең үлестермен НҚ төлеу.</t>
  </si>
  <si>
    <t>52103-Тамақ өнімдерін сақтау және қоймалау</t>
  </si>
  <si>
    <t>Көтерме сауда орталығы құрылысын аяқтау</t>
  </si>
  <si>
    <t>«JOLAMAN» сауда-логистикалық орталығы</t>
  </si>
  <si>
    <t>Қайталанбайтын несие желісі. . НҚ өтеу – 2022 жылғы қаңтардан бастап қаржыландыру кезеңінің соңына дейін қоса алғанда, ай сайын, тең үлестермен</t>
  </si>
  <si>
    <t>Көтерме тарату орталығы қызметін кеңейту</t>
  </si>
  <si>
    <t>ЮНИКС - BEVERAGE ЖШС</t>
  </si>
  <si>
    <t>2018 жылғы 25 мамырдағы № KS 01-18-10 СПКЛ шеңберінде 2018 жылғы 11 желтоқсаннан кейін берілген кредиттерді субсидиялауға келесі лимиттер бойынша енгізеді: 1. 250 000 000 теңге сомасында қайталанбайтын лимит 2. 250 000 000 теңге сомасындағы револьверлік лимит 3. Несие және субсидиялау мерзімі: 60 ай, оның ішінде: Жаңартылмайтын лимит – 60 ай (01.08.2025 жылға дейін); Жаңартылатын шектеу - 36 ай (10.01.2023 жылға дейін)</t>
  </si>
  <si>
    <t>13101 Мақта талшығын, мақта жіптерін дайындау</t>
  </si>
  <si>
    <t xml:space="preserve">
Мақта өңдеу қызметін ұйымдастыру</t>
  </si>
  <si>
    <t>ЖШС «Мырзакент» мақта өңдеу зауыты</t>
  </si>
  <si>
    <t>Қайталанбайтын несие желісі. 2) НҚ өтеу: ай сайын, 7-ші айдан бастап тең үлестермен; 3) Сыйақыны өтеу – ай сайын; 4) НҚ бойынша жеңілдік кезеңі қарыз мерзімінің үштен бірінен аспауы керек; 5) Қосымша ЭҚТЖК-10.41.1 - Шикі майлар мен тоң майларды өндіру; 6) Қаржыландыру және субсидиялау мерзімі – 27.06.2025 жылға дейін</t>
  </si>
  <si>
    <t>Соя дәндерін  өңдейтін құрал-жабдықтар алу</t>
  </si>
  <si>
    <t>УЫЗ МАЙ ИНДАСТРИ ЖШС</t>
  </si>
  <si>
    <t>НҚ өтеу: 2 тоқсаннан бастап. 2022, аннуитет. Сыйақыны өтеу: Ай сайын.</t>
  </si>
  <si>
    <t>Бетон бұйымдары өндірісін кеңейту</t>
  </si>
  <si>
    <t>ТАС КІЛЕМ ЖШС</t>
  </si>
  <si>
    <t>1. Инвестициялар 193 100 000 теңге сомасында – қайтарылмайтын несие желісі. Негізгі борышты өтеу: 6 айдан аспайтын негізгі борышты өтеу бойынша жеңілдікті кезең ұсына отырып, ай сайын тең үлестермен; Сыйақыны өтеу: ай сайын. Қаржыландыру мерзімі және субсидиялау мерзімі 60 айды құрайды. 2. Айналым қаражатын 5 000 000 теңге сомасына толықтыру – револьверлік несие желісі. Негізгі қарызды өтеу: ай сайын тең үлестермен; Сыйақыны өтеу: ай сайын. Қаржыландыру және субсидиялау мерзімі 36 айды құрайды. 3.Жобаға қолма-қол ақшамен жеке қатысу 48 275 001 теңге</t>
  </si>
  <si>
    <t>86900 Денсаулық сақтаудың басқа да шаралары</t>
  </si>
  <si>
    <t>Емхананың қызметін кеңейту</t>
  </si>
  <si>
    <t>№2 города Рудный қаласының №2 емханасы</t>
  </si>
  <si>
    <t>1. Бірлескен қарыз алушы (игерту құқығынсыз): ЖК Турсунов Т.Б. 2. Қайталанбайтын несие желісі (ИНВ), қайталаатын несие желісі (ҚҰЖ); 3. ИНВ - Негізгі қарызды өтеу: ай сайын қыркүйектен ақпанды қоса алғанда, наурыздан тамызға дейін тең үлестермен ай сайын 100 000 (жүз мың) теңге мөлшерінде ай сайынғы төлем, ай сайынғы сыйақы белгіленсін. 3.	ҚҰЖ - Негізгі қарызды өтеу: ай сайын қыркүйектен ақпанды қоса алғанда, наурыздан тамызды қоса алғанда, тең үлестермен ай сайын 100 000 (жүз мың) теңге мөлшерінде ай сайынғы төлем, ай сайынғы сыйақы белгіленеді. 100 000 000 теңге және 60 000 000 теңге сомасында айналым қаражатын толықтыруға ЖНЖ, бұл 63/37 арақатынасы басым жобалар тетігі бойынша</t>
  </si>
  <si>
    <t>25210-Радиаторлар мен орталық жылыту қазандықтарын өндіру</t>
  </si>
  <si>
    <t xml:space="preserve"> «Юнилюкс» болаттан жасалған гигиеналық құбырлы радиаторлар өндірісін жетілдіру</t>
  </si>
  <si>
    <t>1. Даму құқығы жоқ бірлескен қарыз алушылар: «Кромэкспо-А» ЖШС БСН 020540000764; ЖШС «Zara Trade-In» БСН 180940009982; ФЛ - Мумбаева Салтанат Жұмағалиевна ИИН750429401508; 2. Қайталанбайтын несие желісі; 3. ML өтеу кезеңділігі: ай сайын, тең үлестермен; сыйақы: ай сайын.</t>
  </si>
  <si>
    <t xml:space="preserve">
«Кормоцех» үшін жабдық сатып алу</t>
  </si>
  <si>
    <t xml:space="preserve"> НҰРЛЫ-КҰС ЖШС</t>
  </si>
  <si>
    <t>1) Бірлескен қарыз алушылар (дамыту құқығынсыз): «Clinic Daru» Оңалту медициналық орталығы» ЖШС; «Клиника» «Көз жарығы» ЖШС. 2) Қайталанбайтын несие желісі. 3) КЖ өтеу бойынша жеңілдік кезеңі: 2021 жылғы қыркүйекке дейін.</t>
  </si>
  <si>
    <t>86101 Жалпы ауруханалар мен мамандандырылған ауруханалар қызметі</t>
  </si>
  <si>
    <t>Медициналық емхана қызметін ұйымдастыру</t>
  </si>
  <si>
    <t>«DARU NEFROS» медицина орталығы ЖШС</t>
  </si>
  <si>
    <t>НҚ өтеу мерзімі – 12 ай</t>
  </si>
  <si>
    <t>Медициналық қызмет көрсету қызметін кеңейту</t>
  </si>
  <si>
    <t>Медицинский центр ЖШС</t>
  </si>
  <si>
    <t>1. Қайталанбайтын несие желісі. 2. Жеңілдік мерзімі өткеннен кейін негізгі қарызды ай сайынғы аннуитет бойынша өтеу. НҚ үшін жеңілдік кезеңі 2 айды құрайды. Ай сайынғы өтемақы.</t>
  </si>
  <si>
    <t>Ірімшік өндірісін кеңейту (жабдықтарды алу)</t>
  </si>
  <si>
    <t>Лера Nord ЖШС</t>
  </si>
  <si>
    <t>1) Өтеу әдісі: НҚ – ай сайын тең үлестермен; Сыйақы - ай сайынғы; Өнім түрі: Қайталанбайтын несие желісі</t>
  </si>
  <si>
    <t>Офтальмологиялық орталықты қайта жарақтандыру</t>
  </si>
  <si>
    <t>Коновалов лазер орталығы ЖШС</t>
  </si>
  <si>
    <t>1. Өтеу әдісі: Сараланған (тең үлестермен) ML – ай сайын, тең үлестермен Сыйақы – Ай сайын; 2. Даму құқығы жоқ бірлескен қарыз алушылар:  «P.T.Z» ЖШС, «Zeta Инжиниринг» ЖШС,  «Zeta Plast» ЖШС,  «Норма 2005»ЖШС,  «Джамиля»ЖШС</t>
  </si>
  <si>
    <t>31011 Орындықтарды және басқа да отыруға арналған жиһаздарды өндіру</t>
  </si>
  <si>
    <t>Орындықтар және басқа да отыратын жиһаздар шығару қызметін кеңейту</t>
  </si>
  <si>
    <t xml:space="preserve"> КПК ZETA (КПК ЗЕТА) ЖШС</t>
  </si>
  <si>
    <t>НҚ өтеу тәртібі мен мерзімі: клиенттің өтініші бойынша ай сайын тең үлестермен. Сыйақыны өтеу тәртібі мен мерзімі: ай сайын. НҚ өтеу бойынша жеңілдік кезеңі: алғашқы 6 (алты) ай.</t>
  </si>
  <si>
    <t>23200 Отқа төзімді бұйымдарды өндіру</t>
  </si>
  <si>
    <t>Отқа төзімді бұйымдарды өндіру қызмет дамыту</t>
  </si>
  <si>
    <t>ЖШС КАЗОГНЕУПОР 2015</t>
  </si>
  <si>
    <t>1) Қайталанбайтын несие желісі. 2) НҚ өтеу әдісі – ай сайын, тең үлестермен 8 айдан бастап 3) НҚ бойынша жеңілдікті кезең – әрбір транш берілген күннен бастап 7 ай.</t>
  </si>
  <si>
    <t xml:space="preserve">
Жұмыс киімдеріне арналған тігін фабрикасы қызметін ұйымдастыру</t>
  </si>
  <si>
    <t xml:space="preserve"> "БОЛАШАК" форма киімдері ЖШС</t>
  </si>
  <si>
    <t>1. Қайталанбайтын несие желісі; 2. НҚ өтеу: жеңілдікті кезең аяқталғаннан кейін тең үлестермен ай сайын. НҚ 9 айға жеңілдік кезеңі; 3. Даму құқығы жоқ бірлескен қарыз алушылар:  - «IRON COMMERCE COMPANY» ЖШС; -  «IRON TRADE COMPANY» ЖШС;  «NV Metal Investment Group» ЖШС; «АРИАН К.» ЖШС;  «МеталлМашСервис» ЖШС.</t>
  </si>
  <si>
    <t>24200 Болаттан құбырлар, түтіктер, қуыс профильдер, фитингтер  жасау</t>
  </si>
  <si>
    <t>Инвестициялар (жабдықты сатып алу - дәнекерленген құбырларды өндіруге арналған желі HG63)</t>
  </si>
  <si>
    <t>Боралдай Құбыр Зауыты ЖШС</t>
  </si>
  <si>
    <t>Жаңартылатын лимит; Негізгі борышты өтеу тәртібі: сараланған әдіс (негізгі қарыз тең үлестермен өтеледі) ай сайын; Сыйақы мөлшерлемесін өтеу тәртібі: ай сайын; Несие қорларын игеру құқығы жоқ тең қарыз алушы – Абай Алдабергенұлы Каримов.</t>
  </si>
  <si>
    <t>Ұн өндірісі қызметін кеңейту</t>
  </si>
  <si>
    <t>АЗАН МК ЖШС</t>
  </si>
  <si>
    <t>1) НҚ өтеу тәртібі – ай сайын, тең үлестермен; 3) Сыйақыны өтеу тәртібі – ай сайын. 3) Жаңғыртылмайтын лимит.</t>
  </si>
  <si>
    <t>Көкшетау қаласы «No1 қалалық емханасы» ШЖҚ МКК сенімгерлік басқармасы Көкшетау қаласының «Сарыарқа» шағын ауданының тұрғындарына арналған емханасы бар клиникалық-сауықтыру орталығын салу және пайдалануға беру.</t>
  </si>
  <si>
    <t xml:space="preserve"> Viamedis ЖШС</t>
  </si>
  <si>
    <t>Қалпына келтірілетін бөлігі: 100 000 000 теңге, өтеу әдісі: негізгі борыш ай сайын тең үлестермен, жеңілдікті кезең аяқталғаннан кейін. Ай сайынғы сыйақылар. НҚ 3 айға жеңілдік кезеңі. әрбір транш берілген күннен бастап, бірақ транш мерзімінің 1/3 бөлігінен аспайтын болса, несие мен субсидиялар мерзімі 12 айды құрайды. Қалпына келтірілмейтін бөлігі: 100 000 000 теңге, өтеу әдісі: негізгі борыш ай сайын тең үлестермен, жеңілдікті кезең аяқталғаннан кейін. Ай сайынғы сыйақылар. НҚ 3 айға жеңілдік кезеңі. әрбір транш берілген күннен бастап, бірақ транш мерзімінің 1/3 бөлігінен аспайтын болса, несие және субсидиялау мерзімі 36 айды құрайды.</t>
  </si>
  <si>
    <t>22290-Басқа да пластик бұйымдарын өндіру</t>
  </si>
  <si>
    <t>Басқа да пластмасса бұйымдарын өндіру бойынша өндірістік қуатты ұлғайту жұмыстарын кеңейту</t>
  </si>
  <si>
    <t>Trade Marketing Solutions ЖШС</t>
  </si>
  <si>
    <t>1) Жобаның атауы: 1. Консервілеу және ірімшік өндірісін қоспағанда, сүтті қайта өңдеу қызметін кеңейту; 2. Жемістер мен көкөністерді басқа өңдеу және консервілеу бойынша кеңейту 2) Мақсаты: Инвестициялық мақсатта: 1. Зауыт салу; 2. Жабдықтарды сатып алу. 3) Өтеу тәсілі: НҚ - Сыйақы берілген күннен бастап 13 (Он үш) айдан бастап өтеу ай сайын, тең үлестермен жүзеге асырылады - Ай сайын;</t>
  </si>
  <si>
    <t>1051 Сүт өңдеу және ірімшік өндіру</t>
  </si>
  <si>
    <t>1. Консервілеу мен ірімшік өндіруді қоспағанда, сүтті қайта өңдеу қызметін кеңейту 2. Жемістер мен көкөністерді қайта өңдеу мен консервілеудің өзге де түрлерін кеңейту</t>
  </si>
  <si>
    <t>Green Works ЖШС</t>
  </si>
  <si>
    <t>1. Айналым қаражатын толықтыру үшін қаржыландыру сомасындағы револьверлік несие желісі – 100 млн.теңге; Қаржыландыру және субсидиялау мерзімі 36 айды құрайды. 2. Инвестициялар үшін қайтарылмайтын кредиттік желі қаржыландыру сомасында – 354 млн.теңге; Қаржыландыру мерзімі және субсидиялау мерзімі 120 айды құрайды. Негізгі қарызды қайтаруды транштарды берген күннен бастап 24 айға кейінге қалдыру.</t>
  </si>
  <si>
    <t>13950 Киімнен басқа, мата емес тоқыма бұйымдарын өндіру</t>
  </si>
  <si>
    <t>Мата емес тоқыма бұйымдарын өндіру  қызметін кеңейту</t>
  </si>
  <si>
    <t>GREEN TECHNOLOGY INDUSTRIES ЖШС</t>
  </si>
  <si>
    <t>НҚ өтеу кестесі тоқсан сайын, қаржыландыру басталған күннен бастап 24 ай мерзімге жеңілдікті кезең аяқталғаннан кейін тең үлестермен Сыйақы – тоқсан сайын, 2022 жылдан бастап. 2021 жылдан бастап есептелген пайыздарды 2024 жылдан бастап біркелкі таратыңыз. НҚ өтеу бойынша жеңілдік кезеңі – 24 ай</t>
  </si>
  <si>
    <t>17212-Қағаз және картон ыдыстар өндірісі</t>
  </si>
  <si>
    <t>инвестициялар (азық-түлік өнімдерін қаптау зауытын салу жобасы шеңберінде жобалау, салу, жабдық сатып алу</t>
  </si>
  <si>
    <t xml:space="preserve"> FOOD PACKAGING KZ ЖШС</t>
  </si>
  <si>
    <t>1. Несие мерзімі – 60 ай; 2. НҚ өтеу әдісі – ай сайын, тең үлестермен; сыйақы – ай сайын. 3. Сыйақы мөлшерлемесі – 2025 жылдың 30 қарашасына дейін жылдық 14,95%, одан кейін БЖК-2025 қатысу кезіндегі шектеуді ескере отырып, Банктің стандартты мөлшерлемесі. Есеп: ҚР ҰБ базалық мөлшерлеме +5%, 14%</t>
  </si>
  <si>
    <t>23612-Қабырғалық блоктарды өндіру</t>
  </si>
  <si>
    <t>Қабырғалық блоктарды өндіру қызметін ұйымдастыру</t>
  </si>
  <si>
    <t>"Қызылорда құрылыс материалдары" ЖШС</t>
  </si>
  <si>
    <t>86220 Жалпы дәрігерлік тәжірибе</t>
  </si>
  <si>
    <t>Медициналық пункт ғимаратын жөндеу</t>
  </si>
  <si>
    <t xml:space="preserve"> "Малютка" медицина орталығы" ЖШС</t>
  </si>
  <si>
    <t>1. Өтеу әдісі: сараланған (тең үлес). Өтеу жиілігі: ай сайын. Негізгі қарызды өтеу бойынша жеңілдік кезеңі 12 айды құрайды. Жеңілдікті кезең аяқталғаннан кейін және несие мерзімінің соңына дейін кейінге қалдырылған сомаларды барлық келесі төлемдер арасында біркелкі бөлу 2. Даму құқығы жоқ бірлескен қарыз алушылар: «Аланда-клуб» ЖШС; «ALANDA»  ЖШС,  «ALANDA CLUB» ЖШС, «Фирма «Оазис-1» ЖШС, «GLION (Глион) ЖШС;  «ALANDA Clinic» ЖШС; ЖК  Галиуллин В.М.,  «Еркин Астана»  ЖШС 3. № 14.12.2020 ДБЗ сәйкес ай сайынғы өтеу күнін (есептелген сыйақыны) 2021 жылғы 25 қаңтардан, 2021 жылғы 25 ақпаннан және 2021 жылғы 25 наурыздан 2021 жылғы 26 сәуірге ауыстыру. тиісті комиссияны алмай</t>
  </si>
  <si>
    <t>Медициналық орталықты жабдықтауды аяқтау</t>
  </si>
  <si>
    <t>Қайталанбайтын несие желісі. Өтеу әдісі: НҚ – ай сайын тең үлестермен; Сыйлықтар ай сайын беріледі.</t>
  </si>
  <si>
    <t>Алкогольсіз сусындар, минералды сулар және басқа да бөтелкедегі сулар өндірісін жаңғырту</t>
  </si>
  <si>
    <t>1) Қаржыландыру түрі – аралас кредиттік желі, оның ішінде: инвестициялар үшін 84 ай мерзімге 30 000 000 теңгенің айналымсыз бөлігі, ҚҰЖ үшін 36 ай мерзімге 20 000 000 теңгенің айналымды бөлігі; 2) Субсидиялау мерзімі: инвестициялар үшін жаңартылмайтын бөлігі үшін 84 ай, ЖСК үшін жаңартылатын бөлігі үшін 36 ай; 3) өтеу тәртібі: НҚ – ай сайын, тең үлестермен, жаңартылмайтын бөлігі үшін 6 айлық жеңілдік кезеңі; жаңартылатын бөлігі үшін ай сайын, тең үлестермен; Сыйақы – ай сайын.</t>
  </si>
  <si>
    <t>Құрылыс пластмасса бұйымдарын өндірудегі ағымдағы қызметті кеңейту</t>
  </si>
  <si>
    <t xml:space="preserve"> "ЕвроПласт First"  ЖШС</t>
  </si>
  <si>
    <t>НҚ өтеу – ай сайын, тең үлестермен, 6 айға дейін кейінге қалдыруды алу мүмкіндігімен. оның ішінде Қарыз алушының өтініші бойынша. Сыйақы – ай сайын.</t>
  </si>
  <si>
    <t>86900 Денсаулық сақтау саласындағы  басқа да қызмет</t>
  </si>
  <si>
    <t>Медициналық орталық қызметін  ұйымдастыру</t>
  </si>
  <si>
    <t xml:space="preserve"> "HВК-СЕРВИС БАТЫС" ЖШС</t>
  </si>
  <si>
    <t xml:space="preserve">
1. Даму құқығы бар тең қарыз алушы: ЖК «Жақсыбаев А.Ж.». 2. Субсидиялауға жататын кредит сомасы: 1) Инвестициялар бойынша: 60 ​​705 000 теңге; 2) Айналым қаражатын толықтыруға: 10 000 000 теңге. (револьверлік несие желісі). Несие мерзімі: 1) Инвестициялар бойынша: 84 ай; 2) Айналым қаражатын толықтыру үшін: 36 ай. Субсидиялау мерзімі: 1) Инвестициялар бойынша: 84 ай; 2) Айналым қаражатын толықтыру үшін: 36 ай. 3. Негізгі қарызды өтеу тәртібі мен мерзімі: Ай сайын, ренталық акцияларда, 7-айдан бастап. Сыйақыны өтеу: ай сайын.</t>
  </si>
  <si>
    <t>13920 Киімнен басқа, дайын тоқыма бұйымдарын өндіру</t>
  </si>
  <si>
    <t>Үш қабатты бір реттік қорғаныш медициналық маскаларын шығару жұмысын ұйымдастыру</t>
  </si>
  <si>
    <t>"FELIX VITA" ЖШС</t>
  </si>
  <si>
    <t>1) Қайталанбайтын кредиттік желі 2) НҚ өтеу: 7-ші айдан бастап ай сайын тең үлестермен 3) НҚ өтеу бойынша жеңілдік кезеңі: 6 ай 4) % өтеу: ай сайын.</t>
  </si>
  <si>
    <t>Пансионатты (мотельді) қайта құру</t>
  </si>
  <si>
    <t xml:space="preserve"> "ASIA MINERALS" ЖШС</t>
  </si>
  <si>
    <t>Өтеу кестесі: ай сайын. Негізгі қарызды өтеу кестесі: ай сайын, әр транш бойынша 7-ші айдан бастап тең үлестермен. Негізгі қарызды қайтаруды кейінге қалдыру – әрбір транш үшін 6 ай.</t>
  </si>
  <si>
    <t>Жиһаз өндірісі қызметін ұйымдастыру</t>
  </si>
  <si>
    <t>Қаржыландыру мерзімі және субсидиялау мерзімі – 01.12.2025 жылға дейін.</t>
  </si>
  <si>
    <t>Қолданыстағы медициналық орталықты кеңейту</t>
  </si>
  <si>
    <t xml:space="preserve"> "A.S.K. MED" ЖШС</t>
  </si>
  <si>
    <t>1) Жаңартылатын несие желісі; 2) НҚ өтеу: - 3 айға дейінгі транштар – 2 айдан бастап ай сайын тең үлестермен. - 6 айға дейінгі транштар – 3-ші айдан бастап ай сайын тең үлестермен. - 9 айға дейінгі транштар – 4-ші айдан бастап ай сайын тең үлестермен. - 12 айға дейінгі транштар – ай сайын 5-ші айдан бастап тең үлестермен; Ай сайынғы пайыздар; )</t>
  </si>
  <si>
    <t>25113-Алюминий және алюминий қорытпаларынан құрылыс құрылғылары мен бұйымдарын өндіру</t>
  </si>
  <si>
    <t>Алюминий конструкцияларын өндіру бойынша бизнесті жаңғырту (жабдықтарды, жинақтаушы бөлшектерді, негізгі құралдарды, құрылыс-монтаждау жұмыстарын / ПОС сатып алу).</t>
  </si>
  <si>
    <t xml:space="preserve"> Aluminium of Kazakhstan (Алюминиум оф Казахстан) ЖШС</t>
  </si>
  <si>
    <t>1) Қайталанбайтын несие желісі; 2) Негізгі қарызды өтеуді келесі пропорцияда бөлу: • қаңтар-наурыз – жылына негізгі қарызды өтеу сомасының 10%; • сәуір-желтоқсан – жылына негізгі қарызды өтеудің 90%; Пайыз – ай сайын;</t>
  </si>
  <si>
    <t>Қайталанбайтын несие желісі. НҚ өтеу тәртібі мен мерзімі: - ай сайын, тең үлестермен. Сыйақыны өтеу тәртібі мен мерзімі: - ай сайын.</t>
  </si>
  <si>
    <t>«U-Dent Distribution» жауапкершілігі шектеулі серіктестігі</t>
  </si>
  <si>
    <t>Қайталанатын несие желісі. НҚ өтеу тәртібі мен мерзімі: ай сайын, тең үлестермен. Сыйақыны өтеу тәртібі мен мерзімі: ай сайын; Қор СК 2019 жылғы 23 желтоқсандағы № 50882 шешімімен бекітілген инвестициялық жобаны іске асыру шеңберінде 105 602 300 теңге сомасында ҚҰЖ-ке несие қаражатын пайдалануға.</t>
  </si>
  <si>
    <t>30922-Мүгедектер арбаларын/орындықтарын өндіру</t>
  </si>
  <si>
    <t>Мүгедектер арбалары/орындықтарын өндіру қызметін ұйымдастыру</t>
  </si>
  <si>
    <t>"ФортунаМед" жауапкершілігі шектеулі серіктестігі</t>
  </si>
  <si>
    <t>Негізгі қарызды өтеу тәртібі мен тәсілі: ай сайын тең үлестермен; сыйақы: ай сайын</t>
  </si>
  <si>
    <t>Полимерлі пленка және геомембран (жабдық) өндірісін кеңейту</t>
  </si>
  <si>
    <t xml:space="preserve"> "Холдинг Алтын Арна Сауда үйі" жауапкершілігі шектеулі серіктестігі</t>
  </si>
  <si>
    <t>1-келісім: H1: Негізгі борыш бойынша жеңілдік кезеңі әрбір траншты берген күннен бастап 36 айға дейін, бірақ әрбір транштың 1/3 бөлігінен аспайды. В1: Негізгі борыш бойынша жеңілдік кезеңі әрбір траншты берген күннен бастап 4 айға дейін, бірақ әрбір транштың 1/3 бөлігінен аспайды. 2-келісім: H4: Негізгі борыш бойынша жеңілдік кезеңі әрбір траншты берген күннен бастап 36 айға дейін, бірақ әрбір транштың 1/3 бөлігінен аспайды. Негізгі борышты өтеу және сыйақы төлеу әдісі: жеңілдікті кезең аяқталғаннан кейін ай сайын тең үлестермен.</t>
  </si>
  <si>
    <t>10120 - Ауылшаруашылық құс етін өңдеу және консервілеу</t>
  </si>
  <si>
    <t xml:space="preserve"> Алматы облысы, Ұйғыр ауданы, Қырғызсай ауылында ауданның бос жатқан жерінде -  "Бақтықұрай" учаскесінде  Бройлер етін өндіру және өңдеу бойынша жабық циклді құс кешені </t>
  </si>
  <si>
    <t xml:space="preserve"> "ПРИМА КУС" жауапкершілігі шектеулі серіктестігі</t>
  </si>
  <si>
    <t>Жаңаратылатын несие желісі Негізгі борышты өтеу – ай сайын траншты беруге өтінімде көрсетілген мерзімде (01-ден 15-ке дейінгі кезеңде (біріншіден он бесіншіге дейін)), тең үлестермен. Сыйақыны өтеу – ай сайын.</t>
  </si>
  <si>
    <t>Ұн өнімдері  қызметін дамыту</t>
  </si>
  <si>
    <t xml:space="preserve"> "НБ-ТУР-АГРО" жауапкершілігі шектеулі серіктестігі</t>
  </si>
  <si>
    <t>Қайталанбайтын несие желісі. Негізгі берешекті өтеу – ай сайын траншты беру туралы өтініште көрсетілген мерзімде (01 күннен 15 күнге дейінгі кезеңде (біріншіден он бесіншіге дейін)), тең үлестермен. Сыйақыны өтеу – ай сайын.</t>
  </si>
  <si>
    <t>Ұн өнімдерін өндіру қызметін дамыту</t>
  </si>
  <si>
    <t>Қайталанатын несие желісі. НҚ өтеу тәртібі мен мерзімі: ай сайын тең үлестермен. Инвестициялық жоба аясында 500 000 000 теңгеге ҚҰЖ.</t>
  </si>
  <si>
    <t>"КАСАРАС" 
жауапкершілігі шектеулі серіктестігі</t>
  </si>
  <si>
    <t>Даму құқығы жоқ тең қарыз алушы: «Ristorg Capital» ЖШС. Қайталанатын несие желісі. Негізгі борышты өтеу бойынша жеңілдік кезеңі: әрбір транш берілген күннен бастап 4 ай. Негізгі борыштың кейінге қалдырылған сомаларын транш кезеңінің соңына дейін барлық алдағы төлемдер арасында біркелкі бөліңіз. Жоба құнының кемінде 10% ақшалай нысанда жобаға жеке қатысу.</t>
  </si>
  <si>
    <t>Жылтыратылған күрішті өңдеу қызметін кеңейту</t>
  </si>
  <si>
    <t xml:space="preserve"> "Ақорда капитал" 
жауапкершілігі шектеулі серіктестігі</t>
  </si>
  <si>
    <t>1. Қайталанбайтын несие желісі; 2. Өтеу: НҚ – ай сайын тең үлестермен, сыйақы – ай сайын.</t>
  </si>
  <si>
    <t>Емханаға қажетті құрал-жабдықтарды алу</t>
  </si>
  <si>
    <t>"Азамат" 
жауапкершілігі шектеулі серіктестігі</t>
  </si>
  <si>
    <t>Өтеу әдісі: НҚ – 7-айдан бастап тең үлестермен ай сайын Сыйақы – Ай сайын;</t>
  </si>
  <si>
    <t>21201 Фармацевтикалық препараттар өндіру</t>
  </si>
  <si>
    <t>Фармацевтикалық препараттарды өндіру қызметін кеңейту</t>
  </si>
  <si>
    <t xml:space="preserve"> "DOSFARM" 
 жауапкершілігі шектеулі серіктестігі</t>
  </si>
  <si>
    <t>1. Несиелік желілер: Инвестициялар – Айналмайтын, шекті сома – 750 000 000 теңге, ҚҰЖ – Айналмалы, шекті сома – 500 000 000 теңге; 2. Несиелердің мақсаттары: 1. Инвестициялар (дәрілік заттарды өндіруге арналған коммерциялық үй-жай салу) 2. Айналым қаражатын толықтыру (салық міндеттемелері бойынша төлемдерді қоспағанда) 3. Өтеу әдісі Инвестициялар: НҚ – ай сайынғы тең жарналар 7-ай Сыйақы - ай сайын; ҚҰЖ өтеу әдісі: НҚ – жеңілдік кезеңі 3,6 ай (Қарыз алушының өтініші бойынша), одан кейін ай сайын тең үлестермен Сыйақы – Ай сайын 4. Несие шарттары: 1. Инвестициялар – 84 ай 2. ҚҰЖ – 36 ай 5. Субсидиялау кезеңі: 1 Инвестициялар - 84 ай 2. ҚҰЖ - 36 ай</t>
  </si>
  <si>
    <t xml:space="preserve"> "DOSFARM" 
«134» жауапкершілігі шектеулі серіктестігі</t>
  </si>
  <si>
    <t>Қайталанатын несие желісі. НҚ өтеу – ай сайынғы, аннуитеттік төлемдер. Өтеу % - ай сайын. Салық және басқа да міндетті төлемдер бойынша есеп айырысуды жүзеге асыру, қарыздарға, қарыздарға және лизинг шарттарына қызмет көрсету бойынша ағымдағы төлемдерді төлеу мақсатында қаржыландыруға жол берілмейді.</t>
  </si>
  <si>
    <t>10120 Құс етін өңдеу және консервілеу</t>
  </si>
  <si>
    <t>Құс етін өңдеу және консервілеу қызметін кеңейту</t>
  </si>
  <si>
    <t xml:space="preserve"> "Delta-CT" 
«134» жауапкершілігі шектеулі серіктестігі</t>
  </si>
  <si>
    <t>1) Жаңартылмайтын лимит (ЖНЖ)/инвестициялар – 1 492 700 891 теңге, Жаңартылатын лимитi (ЖЛ) / айналым қаражатын толықтыру – 1 492 700 891 теңге. 2) ЖНЖ бойынша субсидиялау мерзімі – 60 ай, ЖНЖ үшін – 36 ай 3) НҚ өтеу: ЖНЖ – 13 айдан бастап ай сайын тең үлестермен. НҚ – 5-ші айдан бастап ай сайын тең үлестермен. 4) Жеңілдік кезеңі: ЖНЖ үшін - әрбір транш үшін 12 ай, НҚ үшін - 12 айлық транш мерзімімен 4 ай. 5) Төлем% - ЖНЖ және НҚ ай сайын. 6) 2-заемшы – «Есіл Ден» ЖШС (кепіл беруші).</t>
  </si>
  <si>
    <t>10730-Макарон өнімдерін өндіру</t>
  </si>
  <si>
    <t>Көкшетау қаласында макарон өнімдерін өндіру бойынша толық циклді өндірістік кешен ұйымдастыру</t>
  </si>
  <si>
    <t xml:space="preserve"> "AGROFIDELITY" 
жауапкершілігі шектеулі серіктестігі</t>
  </si>
  <si>
    <t>НҚ өтеу – 2021 жылдың шілдесінен бастап, жеңілдетілген кезеңмен қарашадан наурызға дейін, жыл сайын.</t>
  </si>
  <si>
    <t>Керамикалық кірпіш өндірісі қызметін кеңейту</t>
  </si>
  <si>
    <t xml:space="preserve">
«134» жауапкершілігі шектеулі серіктестігі</t>
  </si>
  <si>
    <t>1) No1 лимит: сомасы – 700 000 000 теңге, нысаналы мақсаты – инвестициялар, несие және субсидиялау мерзімі – 84 ай, НҚ бойынша жеңілдік кезеңі – 12 ай 2) № 2 лимит: сомасы – 85 000 000 теңге, нысаналы мақсаты – ҚҰЖ, мерзімді несие және субсидиялар – 36 ай. Қайталанатын несие желісі. «Поливест» ЖШС дамыту құқығы бар бірлескен қарыз алушы (БСН 041040008351)</t>
  </si>
  <si>
    <t xml:space="preserve">Полиэтилен пакеттерін өндіру және сату бойынша қызметті кеңейту </t>
  </si>
  <si>
    <t>10612 Жарма өндірісі</t>
  </si>
  <si>
    <t>дәнді дақылдар өндірісін кеңейту</t>
  </si>
  <si>
    <t>НҚ өтеуді кейінге қалдыру – 12 ай.</t>
  </si>
  <si>
    <t>86101-Жалпы ауруханалар мен мамандандырылған ауруханалар қызметі</t>
  </si>
  <si>
    <t>Кең профильді медициналық қызметтерді көрсетуді кеңейту</t>
  </si>
  <si>
    <t>Қайталанатын несие желісі. Негізгі қарызды өтеу – тоқсан сайын, тең үлестермен. Сыйақы – ай сайын.</t>
  </si>
  <si>
    <t>10720- Кептірілген нан және печенье өндірісі; ұзақ сақтауға арналған ұннан жасалған кондитерлік өнімдерді, торттарды,  пирогтар және печеньелерді өндіру</t>
  </si>
  <si>
    <t>Тамақ өнімдерін өндіру үшін шикізатты алу</t>
  </si>
  <si>
    <t>Сұлтан кондитерлік өнімі</t>
  </si>
  <si>
    <t>Нан өнімдерін өндіру бойынша қызметті кеңейту</t>
  </si>
  <si>
    <t>Смагулов О.К. атынан Смагулов Орал Каиыркенович</t>
  </si>
  <si>
    <t>Қаржыландыру түрі – қайтарылмайтын несие желісі. 2) Өтеу тәртібі: ОД ай сайынғы, аннуитеттік төлемдер; Сыйақы – ай сайын.</t>
  </si>
  <si>
    <t>Қабырғалық блоктарды өндірісін дамыту</t>
  </si>
  <si>
    <t>СКЦ Бетон атынан  Дворцевой Александр Александрович</t>
  </si>
  <si>
    <t>"Банк ВТБ (Казахстан)" АҚ ЕБ</t>
  </si>
  <si>
    <t>1) НҚ төлеу бойынша жеңілдік кезеңі 12 ай; 2) Даму құқығы жоқ бірлескен қарыз алушылар: «СМК-4» ЖШС және «АДМХ» ЖШС</t>
  </si>
  <si>
    <t>55101-Жол бойында орналасқан қонақүйлерді қоспағанда, мейрамханалары бар қонақүйлер қызметі</t>
  </si>
  <si>
    <t xml:space="preserve">
Қонақ үй қызметін ұйымдастыру</t>
  </si>
  <si>
    <t>Қайталанбайтын несие желісі. НҚ өтеу – ай сайынғы аннуитеттік төлемдер. Өтеу % - ай сайын.</t>
  </si>
  <si>
    <t>Салыков М.Г.  Атынан Салыкова Муратбека Галымовича</t>
  </si>
  <si>
    <t>1. Қайталанбайтын несие желісі – 220 000 000 теңге; НҚ өтеу – Ай сайын, тең үлестермен, 7 айлық жеңілдік кезеңі; Сыйлық - ай сайын. Мақсаты – инвестициялар; 2. Қайталанбайтын несие желісі – 220 000 000 теңге; НҚ өтеу – Ай сайын, тең үлестермен, 6 айлық жеңілдік кезеңі; Сыйлық - ай сайын. Мақсаты – инвестиция.</t>
  </si>
  <si>
    <t>1. Қайталанатын несие желісі. Мақсаты – Айналым қаражатын толықтыру. Сомасы – 2 500 000 теңге. 2. Қайталанбайтын несие желісі. Мақсаты - Инвестициялар (негізгі капиталды сатып алу үшін). Сомасы – 2 500 000 теңге.</t>
  </si>
  <si>
    <t>Наубайхана қызметін кеңейту</t>
  </si>
  <si>
    <t>САЙЁРА атынан Муратова Сайёра Хашимбековна</t>
  </si>
  <si>
    <t>Сүтті қайта өңдеу саласындағы қызметті кеңейту</t>
  </si>
  <si>
    <t>Өтеу әдісі: тең бөліп төлеу. Негізгі қарызды өтеу кезеңділігі: ай сайын тең үлестермен; сыйақы: ай сайын</t>
  </si>
  <si>
    <t>Медициналық қызмет көрсету бойынша қызметті дамыту үшін жабдықтарды алу</t>
  </si>
  <si>
    <t>Облыстық акушерлік-гинекологиялық орталық</t>
  </si>
  <si>
    <t>1. Өтеу: Ай сайын, қаржыландыру күнінен бастап 24 айлық жеңілдікті кезеңнен кейін келесі кестеге сәйкес: 25 айдан 36 айға дейін – несие сомасының 3% тең үлестермен 37 айдан 48 айға дейін – несие сомасының 5% тең үлестермен 49 айдан 60 айға дейін – несие сомасының 6% тең үлестермен 61 айдан бастап – несие мерзімінің соңына дейін тең үлестермен. Сыйақы – ай сайынғы КЖ бойынша жеңілдікті кезең: қаржыландыру күнінен бастап 24 ай 2. Даму құқығына ие бірлескен қарыз алушы: «Рим-КазАгро» ЖШС</t>
  </si>
  <si>
    <t>17220 Тұрмыстық және санитарлық-техникалық мақсаттағы қағаз бұйымдарын өндіру</t>
  </si>
  <si>
    <t>Санитарлық мақсаттағы қағаз бұйымдарын өндіруді ұйымдастыру</t>
  </si>
  <si>
    <t>1. Қайталанбайтын несие желісі 2. Несиелерді субсидиялау мерзімі 60 ай. 3. Негізгі борышты өтеу тәртібі мен мерзімдері: 2022 жылғы ақпаннан бастап ай сайын, аннуитеттік төлемдер арқылы. 4. Сыйақыны өтеу тәртібі мен мерзімі: ай сайын.</t>
  </si>
  <si>
    <t>01630-Егін жинаудан кейінгі ауылшаруашылық жұмыстары</t>
  </si>
  <si>
    <t>Мақта шикізатын өңдеу қызметін  ұйымдастыру</t>
  </si>
  <si>
    <t>«ДАМУ АГРО» ауыл шаруашылығы өндірістік кооперативі» өндірістік кооперативі</t>
  </si>
  <si>
    <t>Қайталанатын несие желісі. НҚ өтеу – ай сайын, тең үлестермен, 2021 жылдың 15 тамызынан бастап несие мерзімінің соңына дейін. Сыйақыны өтеу – ай сайын.</t>
  </si>
  <si>
    <t>10130-Еттен  және үй құсы етінен өнім өндіру</t>
  </si>
  <si>
    <t>Үй құсы етін өндіру қызметін кеңейту</t>
  </si>
  <si>
    <t>Қайталанатын несие желісі. НҚ өтеу – ай сайын, әр транштың 7-ші айынан бастап тең үлестермен. %% өтеу – ай сайын.</t>
  </si>
  <si>
    <t>Құс етін өндіру қызметін кеңейту</t>
  </si>
  <si>
    <t>B4 шегі - жаңартылатын лимит. H2 лимиті - жаңартылмайтын лимит. Субсидияланатын несиенің сомасы және валютасы: H2 шегі – 32 000 000 теңге; В4 шегі – 10 000 000 теңге. Несие мерзімі: H2 шегі – 60 ай; B4 шегі - 36 ай. Субсидиялау мерзімі: H2 шегі – 60 ай; B4 шегі - 36 ай. Негізгі қарызды өтеу тәртібі мен мерзімі: H2 лимиті – ай сайын, тең үлестермен, 10 айлық жеңілдікті кезең аяқталғаннан кейін; НҚ үшін жеңілдік кезеңі – 10 айға дейін. В4 лимиті – ай сайын, тең үлестермен, 3 айлық жеңілдік кезеңінен кейін; НҚ үшін жеңілдік кезеңі – 3 айға дейін. Сыйақыны өтеу тәртібі мен мерзімі: H2 лимиті – ай сайын; B4 шегі - ай сайын.</t>
  </si>
  <si>
    <t>86220-Арнайы медициналық тәжірибе</t>
  </si>
  <si>
    <t>Қостанай қаласының №5 емханасы</t>
  </si>
  <si>
    <t>1. НҚ өтеуді кейінге қалдыру – 3 ай.2. Револьверлік несие желісі 3. Даму құқығы бар бірлескен қарыз алушы – «Белес – Агро» ЖШС ӨКЕД бойынша Өнеркәсіп (5 сан) -10611 Ұн өндірісі</t>
  </si>
  <si>
    <t>10412 Тазартылған майлар мен тоң майларды өндіру</t>
  </si>
  <si>
    <t>Ұн, тазартылған май және тоң май өндіру  қызметін кеңейту</t>
  </si>
  <si>
    <t xml:space="preserve">
НҚ өтеуді кейінге қалдыру – 3 ай</t>
  </si>
  <si>
    <t>Тазартылған майлар мен тоң майлар өндіру  қызметін кеңейту</t>
  </si>
  <si>
    <t>НҚ өтеу тәртібі мен мерзімі: икемді кесте, ай сайын тең үлестермен, негізгі борышты өтеусіз желтоқсаннан наурызды қоса алғанда (жыл сайын). Сыйақыны өтеу тәртібі мен мерзімі: ай сайын.</t>
  </si>
  <si>
    <t>22231-Құрылыста қолданылатын пластик өнімдері</t>
  </si>
  <si>
    <t>Құрылыста қолданылатын пластмасса бұйымдарын өндірісін кеңейту</t>
  </si>
  <si>
    <t>1. Жеңілдік кезеңі: 6 ай; 2. Негізгі қарызды өтеу: 7-айдан бастап, тең үлестермен; 3. Сыйақыны өтеу: ай сайын.</t>
  </si>
  <si>
    <t>55902 Студенттік жатақханалар қызметі</t>
  </si>
  <si>
    <t>Инвестициялар (жатақхана салу)</t>
  </si>
  <si>
    <t>НҚ төлеу бойынша жеңілдік кезеңі бірінші траншты берген күннен бастап 6 ай</t>
  </si>
  <si>
    <t>Арнайы киім өндірісі қызметін ұйымдастыру</t>
  </si>
  <si>
    <t>14120- Арнайы киім өндірісі</t>
  </si>
  <si>
    <t>1. Қайталанбайтын несие желісі. 2. НҚ өтеу тәртібі – ай сайынғы, аннуитеттік төлемдер, 13 айдан бастап. 3. Даму құқығы жоқ тең қарыз алушы – «Бекназ и К» ЖШС (БСН 031240002103).</t>
  </si>
  <si>
    <t>1. Қайталанбайтын несие желісі. Қаржыландыру сомасы 330 000 000 теңге, қаржыландыру мерзімі 84 ай, субсидиялау мерзімі 84 ай. Қаржыландыру мақсаты – Инвестициялар: - құрылыс-монтаж жұмыстарына ақы төлеу; - құрылыс материалдары, ілеспе материалдар үшін төлем; - тұзды ұсақтау және тиеу цехы үшін құрал-жабдықтарды сатып алу; - арнайы техника сатып алу: тракторлар, алдыңғы тиегіштер, бульдозер, самосвал. НҚ өтеу – әрбір транш берілген күннен бастап 13 (он үшінші) айдан бастап ай сайын, тең үлестермен. НҚ үшін кейінге қалдыру – 12 ай. Өтеу % - ай сайын.                            2. Қайталанатын несие желісі. Қаржыландыру сомасы 51 000 000 теңге, қаржыландыру мерзімі 60 ай, субсидиялау мерзімі 36 ай. Қаржыландырудың мақсаты – айналым қаражатын толықтыру. НҚ өтеу – әрбір транш берілген күннен бастап 7 (жетінші) айдан бастап ай сайын, тең үлестермен. НҚ үшін кейінге қалдыру – 6 ай. Өтеу % - ай сайын 3. Бірлескен қарыз алушы (игерту құқығынсыз) - «Павлодарсоль Логистик» ЖШС.</t>
  </si>
  <si>
    <t>08930 - Тұз өндіру</t>
  </si>
  <si>
    <t>B-Тау-кен өнеркәсібі және карьерлерді қазу</t>
  </si>
  <si>
    <t>Тұз өндіру қызметін кеңейту</t>
  </si>
  <si>
    <t>1. НҚ өтеу бойынша жеңілдік кезеңі: әрбір транш үшін 11 ай, бірақ 01.10.2022 жылдан аспайды; 2. Бірлескен қарыз алушы-1, игеру құқығынсыз – Анезова Жадыра Дерябаевна; 3. Қосалқы қарыз алушы-2, игеру құқығынсыз – Овезова Кулай Арстанбаевна; 4. Бірлескен қарыз алушы-3, игеру құқығынсыз – Абдуллаев Наурызбек Қартмағамбетұлы;</t>
  </si>
  <si>
    <t>Жалпы орта білім беру ұйымдары қызметін ұйымдастыру</t>
  </si>
  <si>
    <t>Жаңартылмайтын несие желісі</t>
  </si>
  <si>
    <t>НҚ өтеу: 13 айдан бастап ай сайын тең үлестермен.</t>
  </si>
  <si>
    <t>НҚ төлеу бойынша жеңілдік кезеңі 6 ай</t>
  </si>
  <si>
    <t>Балық өңдеу қызметін ұйымдастыру</t>
  </si>
  <si>
    <t>Нугманова атынан  Нугманова Айжан Косаевна</t>
  </si>
  <si>
    <t>Жоба филиалының коды: 10611 – Ұн өндірісі 10730 – Макарон өнімдерін өндіру. НҚ үшін жеңілдік кезеңі: 4 ай.</t>
  </si>
  <si>
    <t>Ұн және макарон өнімдерін өндірісін кеңейту</t>
  </si>
  <si>
    <t>Жаңа Әлжан ұн комбинаты</t>
  </si>
  <si>
    <t>1) Қайталанбайтын несие желісі; 2) КЖ өтеу: ай сайын тең үлестермен, жеңілдікті кезең – 4 ай; сыйақыны өтеу: ай сайын.</t>
  </si>
  <si>
    <t>1) НҚ өтеу тәртібі мен мерзімдері: Сараланған (тең үлестермен), ай сайын, жеңілдікті кезең аяқталғаннан кейін.Тәртіп және төлеу мерзімі%: Ай сайын. Негізгі борышты өтеу бойынша жеңілдік кезеңі: 12 айға дейін (қоса алғанда) 2) Бірлескен қарыз алушылар (даму құқығынсыз):  -  «Нәтиже Сүт Фабрикасы» ЖШС (БИН 050440000756) -  «Нәтиже» ЖШС  (БИН 060140008009) -  «Нәтиже-Астана»  ЖШС (БИН 150540012080) -  «NBK-A»  (БИН 150440009423) 3)Несиенің мақсаты: Инвестициялар (крекер, печенье және басқа да құрғақ нан өнімдерін шығаратын зауыт салу / негізгі құралдарды: құрал-жабдықтарды, көліктерді сатып алу)</t>
  </si>
  <si>
    <t>10720-Кептірілген нан және печенье өндірісі; ұзақ сақтауға арналған ұннан жасалған кондитерлік өнімдерді, торттарды,, пирогтарды және печеньелерді өндіру</t>
  </si>
  <si>
    <t>Кондитерлік өнімдерді өндіру қызметін ұйымдастыру</t>
  </si>
  <si>
    <t>Негізгі қарызды өтеу бойынша жеңілдік кезеңі 4 ай, одан кейін ай сайын тең үлестермен.</t>
  </si>
  <si>
    <t>Тамақ қалдықтарынан органикалық тыңайтқыштар өндіру</t>
  </si>
  <si>
    <t>Тіс емдеу қызметін жаңғырту және кеңейту</t>
  </si>
  <si>
    <t xml:space="preserve">
НҚ өтеу: ай сайын, тең үлеспен, сыйақы-ай сайын.</t>
  </si>
  <si>
    <t>86109-Ауруханалары бар басқа емдеу мекемелері қызметі</t>
  </si>
  <si>
    <t>Жүрек аурулары бойынша медициналық қызмет түрін кеңейту</t>
  </si>
  <si>
    <t>Кардиохирургия және трансплантология ғылыми-клиникалық орталығы</t>
  </si>
  <si>
    <t>Негізгі қарызды ай сайын аннуитеттік төлемдер арқылы өтеу, сыйақы - ай сайын</t>
  </si>
  <si>
    <t>Алакөл жағасындағы демалыс орталығы қызметін ұйымдастыру</t>
  </si>
  <si>
    <t>НҚ өтеу – ай сайын, жеңілдікті кезеңнен кейін тең үлестермен шығарылған күннен бастап 4 ай ішінде, бірақ транш мерзімінің 1/3 бөлігінен аспайды; сыйақыны өтеу – ай сайын;</t>
  </si>
  <si>
    <t>Бетоннан құрылыс бұйымдарын өндіру  қызметін ұйымдастыру</t>
  </si>
  <si>
    <t>Негізгі қарызды өтеу тәртібі: ай сайын, тең үлестермен; сыйақы: ай сайын</t>
  </si>
  <si>
    <t xml:space="preserve"> Пленка пакеттерді (бөліп салуға арналған) өндіру  қызметін ұйымдастыру</t>
  </si>
  <si>
    <t>Негізгі қарызды өтеу тәртібі: ай сайын тең үлестермен; сыйақы: ай сайын</t>
  </si>
  <si>
    <t>1. НҚ төлеу бойынша жеңілдік кезеңі 6 ай; 2. Даму құқығы жоқ бірлескен қарыз алушылар: 1) «Әділ и Компани» ЖШС; 2) Ф.Л.Садуақасова Әнипа Ержігітқызы;3) Ф.Л.Садуақасов Әзіретхали Орынбасарұлы.</t>
  </si>
  <si>
    <t>Сүт зауыты қызметін кеңейту</t>
  </si>
  <si>
    <t>Қайталанбайтын несие желісі; Негізгі қарызды өтеу: ай сайын, тең үлестермен. Сыйақыны өтеу: ай сайын. Бірлескен қарыз алушы (дамыту құқығынсыз): «AZAT» ЖШС</t>
  </si>
  <si>
    <t>Медициналық қызмет көрсету қызметін ұйымдастыру және кеңейту.</t>
  </si>
  <si>
    <t>Қайталанатын несие желісі. Негізгі борышты өтеу тәртібі: ай сайын, тең үлестермен, несие берудің 4-ші айынан бастап (әрбір транш бойынша), траншты 4 (Төрт) айдан аз мерзімге берген жағдайда, негізгі борышты өтеу бойынша жеңілдік кезеңі. қолданылмайды. Өтеу тәртібі: ай сайын.</t>
  </si>
  <si>
    <t>Сүт өңдеу және ірімшік өндірісін дамыту</t>
  </si>
  <si>
    <t>НҚ өтеу тәртібі мен мерзімі: ай сайын, тең үлестермен, 5-ші айдан бастап. Сыйақыны өтеу тәртібі мен мерзімі: ай сайын. Жобаның қосымша ЭҚТЖК коды: 10612 – Жарма өндірісі. Қайталанатын несие желісі.</t>
  </si>
  <si>
    <t>Ұн және жарма өндіру  қызметін кеңейту</t>
  </si>
  <si>
    <t>Несиенің мақсаты: Маңғыстау облысы, Мұнайлы ауданы, мекен-жайы бойынша орналасқан ауылдық дәрігерлік амбулатория құрылысына және ұйымдастыруға байланысты барлық шығындарды төлеу. Батыр, Астана ықшам ауданы, No1 көше, 23 учаске, сондай-ақ медициналық жабдықтарды, жиһаздарды, құрылыс материалдарын және т.б. сатып алу және орнату; 2. НҚ өтеу бойынша жеңілдік кезеңі: қаржыландыру басталған күннен бастап 6 ай, одан кейін жеңілдікті кезең аяқталғаннан кейін тоқсан сайын.</t>
  </si>
  <si>
    <t xml:space="preserve"> Маңғыстау облысы, Мұнайлы ауданы, Батыр ауылында және Астана ш/а, № 1 көше, № 23 учаскесінде  бір ауысымыда 20 келушіні қамтитын ауылдық дәрігерлік амбулатория құрылысы</t>
  </si>
  <si>
    <t xml:space="preserve"> "Медина" медициналық орталығы</t>
  </si>
  <si>
    <t>1. «ШерКомСервис» ЖШС әзірлеуге құқығы жоқ тең қарыз алушы 2. НҚ өтеу – ай сайынғы аннуитеттік төлемдер, сыйақы – ай сайын.</t>
  </si>
  <si>
    <t>32502-Медициналық аспаптарды, құрылғылар мен жабдықтарды өндіру</t>
  </si>
  <si>
    <t>Атравматикалық инелер мен тігіс материалын өндіру қызметін ұйымдастыру</t>
  </si>
  <si>
    <t>НҚ үшін жеңілдік кезеңі 6 айды құрайды, бірақ транш кезеңінің 1/3 бөлігінен аспайды</t>
  </si>
  <si>
    <t>Медициналық қызмет көрсету</t>
  </si>
  <si>
    <t xml:space="preserve"> Саяжан медициналық фирмасы</t>
  </si>
  <si>
    <t>Негізгі қарызды өтеу әдісі: тең бөліп төлеу, ай сайын; сыйақы: ай сайын</t>
  </si>
  <si>
    <t>Денсаулық сақтау саласындағы қызметті кеңейту</t>
  </si>
  <si>
    <t xml:space="preserve"> "Гиппократ" медициналық фирмасы</t>
  </si>
  <si>
    <t>1. Қайталанбайтын несие желісі; 2. Өтеу кестесі: негізгі борыш – ай сайын тең үлестермен, 6 айлық жеңілдікті кезеңнен кейін</t>
  </si>
  <si>
    <t>Денсаулық сақтау саласындағы қызметті дамыту</t>
  </si>
  <si>
    <t>1. Қайталанбайтын несие желісі; 2. Өтеу кестесі: негізгі қарыз – ай сайын тең үлестермен</t>
  </si>
  <si>
    <t>1. Қайталанбайтын несие желісі; 2. Өтеу кестесі: негізгі қарыз – ай сайын тең үлестермен; 3. Даму құқығы жоқ бірлескен қарыз алушылар: «Гиппократ» МФ ЖШС, Хохлова Н.Ю.</t>
  </si>
  <si>
    <t>Ағымдағы медициналық қызметті дамыту</t>
  </si>
  <si>
    <t xml:space="preserve">
1. Негізгі қарызды өтеу – аннуитеттік төлемдер, Сыйақыны өтеу – ай сайын. ML үшін жеңілдік мерзімі 6 ай 2. Кәсіпкердің аты-жөні: Қарыз алушы: «Медеа Север» ЖШС Даму құқығынсыз Бірлескен қарыз алушы: Лысакова Наталья Владимировна</t>
  </si>
  <si>
    <t>1.Жаңғыртылатын несие желісі; 2. Несие мерзімі: «Қазақстан Халық Жинақ Банкі» АҚ қарызды қайта қаржыландыру – 20.07.2019 жылға дейін. Айналым қаражатын толықтыру – 60 ай. 3. Негізгі борышты өтеу: жаңадан берілген транштар бойынша: Жеңілдік кезеңі 6 ай, 7-ден 9-ға дейін, негізгі қарыздың 3%-ы ай сайын тең үлестермен, одан кейін қалған 97%-ы ай сайынғы тең үлестермен төленеді. транш кезеңінің соңы 4. Сыйақы мөлшерлемесі: ағымдағы транштар/субсидияланатын транштар үшін 12,5%, жаңадан берілген субсидияланатын транштар үшін 15% 5. Субсидияланатын сыйақы мөлшерлемесі: сыйақы мөлшерлемесі бойынша 12,5% (субсидияланатын пайыздық мөлшерлеме) 15 % ( 9% субсидияланған пайыздық мөлшерлеме)</t>
  </si>
  <si>
    <t>10 Азық-түлік өндірісі</t>
  </si>
  <si>
    <t>Тамақ өнімдерін өндіру  қызметін кеңейту</t>
  </si>
  <si>
    <t xml:space="preserve">
Қайталанатын несие желісі</t>
  </si>
  <si>
    <t>10411Тазартылмаған майлар мен тоң майларды өндіру</t>
  </si>
  <si>
    <t>Шикі/тазартылмаған майлар мен тоң майлар бизнесін кеңейту</t>
  </si>
  <si>
    <t xml:space="preserve"> жаңартылатын несие желісі: НҚ өтеу 4 айдан бастап жаңартылатын несие желісі – 30 000 000 теңге Несие мерзімі ЖНЖ-12 ай</t>
  </si>
  <si>
    <t>Құрама темірбетон және бетон құрылғылары мен бұйымдарын өндіру</t>
  </si>
  <si>
    <t>Мектеп қызметін ұйымдастыру: мектеп құрылысы, оның ішінде құрал-жабдықтарды, жиһаздарды, инвентарларды сатып алу</t>
  </si>
  <si>
    <t>Мектептегі қызметін ұйымдастыру</t>
  </si>
  <si>
    <t>Қағаз және картон ыдыстары өндірісі</t>
  </si>
  <si>
    <t>1) НҚ өтеу: әр транштың 7-ші айынан бастап, ай сайын, тең үлестермен. Сыйақыны өтеу: Ай сайын. 2) Даму құқығы жоқ тең қарыз алушы – «Экотренд» ЖШС</t>
  </si>
  <si>
    <t>28224-Жеделсатылар өндірісі</t>
  </si>
  <si>
    <t>Жеделсаты шығаратын зауыт құрылысы</t>
  </si>
  <si>
    <t>Негізгі қарызды өтеу ай сайынғы аннуитет, пайыздарды ай сайын өтеу</t>
  </si>
  <si>
    <t>Жиһаз өндірісі қызметін кеңейту және дамыту</t>
  </si>
  <si>
    <t>Қайталанбайтын несие желісі; Негізгі қарызды өтеу: ай сайынғы, аннуитеттік; Сыйақыны өтеу: ай сайын. Даму құқығынсыз тең қарыз алушы: Иманкулова Сауле Кабиевна (ЖСН: 570709400345); Даму құқығы бар тең қарыз алушы: ЖК Тулеубеков, өкілдік еткен Тулеубеков Дамир Тарлыкович (ЖСН: 771215300823, шағын кәсіпкерлік субъектісі).</t>
  </si>
  <si>
    <t>Тұрғын үймен қамтамасыз ету қызметін ұйымдастыру және дамыту</t>
  </si>
  <si>
    <t xml:space="preserve">
Нан-тоқаш, ұн және кондитер өнімдерін шығаратын наубайхана ашу</t>
  </si>
  <si>
    <t>1. Қайталанбайтын лимит; 2. Даму құқығы жоқ тең қарыз алушы – жеке тұлға Калбаева Балташ.</t>
  </si>
  <si>
    <t>Қонақ үй қызметтерін көрсету қызметін ұйымдастыру</t>
  </si>
  <si>
    <t>1. НҚ өтеу – ай сайын тең үлестермен, сыйақы – ай сайын; 2. Қайталанатын несие желісі 3. Жобаға қосымша ЭҚТЖК: 10110,10390,10200.</t>
  </si>
  <si>
    <t>Консервілерді: ет, балық, сүт және жеміс-көкөніс өнімдерін өндіру және өткізу  қызметін кеңейту</t>
  </si>
  <si>
    <t>1. Қайталанбайтын несие желісі; 2. Негізгі қарызды өтеу бойынша жеңілдік кезеңі – 6 айға дейін қоса алғанда; 3. Негізгі қарызды өтеу – ай сайын тең үлестермен, НҚ төлеуді 6 айға кешіктірумен. 4. Сыйақыны өтеу – ай сайын. 5. Қосымша ЭҚТЖК: 10.51.1 - Консервілеуден және ірімшік өндірісінен басқа сүтті өңдеу.</t>
  </si>
  <si>
    <t>10110-Етті өңдеу және консервілеу</t>
  </si>
  <si>
    <t xml:space="preserve">
Ет өңдеу қызметін ұйымдастыру</t>
  </si>
  <si>
    <t>1. Қайталанбайтын несие желісі; 2. Негізгі қарызды өтеу бойынша жеңілдік кезеңі – 6 айға дейін қоса алғанда; 3. Негізгі қарызды өтеу – ай сайын тең үлестермен, НҚ төлеуді 6 айға кешіктірумен. 4. Сыйақыны өтеу – ай сайын.</t>
  </si>
  <si>
    <t>Сүт өңдеу қызметін ұйымдастыру</t>
  </si>
  <si>
    <t>Қайталанбайтын несие желісі. Негізгі қарызды өтеу кестесі: Ай сайын, 25-ші айдан бастап, әрбір транш үшін тең үлестермен. НҚ қайтаруды кейінге қалдыру – әрбір траншты берген күннен бастап 24 ай. Өтеу кестесі: ай сайын. Қаржыландыру мерзімі және субсидиялау мерзімі 11.12.2030 жылға дейін. Жобаның қосымша ЭҚТЖК коды: 10.72.0 Сақтау мерзімі ұзақ крекер және печенье, ұннан жасалған кондитерлік өнімдер өндірісі.</t>
  </si>
  <si>
    <t>Кондитерлік өнімдер өндіру қызметін дамыту</t>
  </si>
  <si>
    <t>1. Қайталанбайтын несие желісі; 2. Негізгі борышты өтеу бойынша жеңілдікті кезең – 6 айға дейін қоса алғанда, бірақ транш мерзімінің 1/3 бөлігінен аспайды; 3. Негізгі берешекті өтеу – ай сайын тең үлестермен, жеңілдікті кезең аяқталғаннан кейін. 4. Сыйақыны өтеу – ай сайын. 5. Игерілуге ​​құқығы бар тең қарыз алушы: «Дәнегүл» ЖШС 6. Игеруге құқығы жоқ тең қарыз алушылар: Бегімбетов Әбдікәлі Бостекбайұлы, Сатыбалдиева Ғалия Райымбекқызы.</t>
  </si>
  <si>
    <t>Сүт өнімдерін өндіру  қызметін дамыту (инвестициялар)</t>
  </si>
  <si>
    <t>1. Қайталанатын несие желісі; 2. Траншеялардың мерзімі 18 айға дейін. қоса алғанда; 3. Негізгі борышты өтеу бойынша жеңілдікті кезең – жыл сайын сәуірден қыркүйекті қоса алғанда, бір транш шегінде біржолғы, бірақ транш мерзімінің 1/3 бөлігінен аспайды; 4. Негізгі қарызды өтеу – 13 айдан 18 айға дейінгі НҚ сомасы 1000 теңгені құраған кезде, жеңілдік кезеңін ескере отырып, ай сайын тең үлестермен. 5. Сыйақыны өтеу – ай сайын. 6. Даму құқығы жоқ тең қарыз алушылар: «Дәнегүл» ЖШС, Бегімбетов Әбдікәлі Бостекбаевич, Сатыбалдиева Ғалия Райымбекқызы.</t>
  </si>
  <si>
    <t>Сүт өнімдері қызметін дамыту (ПОС)</t>
  </si>
  <si>
    <t>жоқ</t>
  </si>
  <si>
    <t>Сүт өнімдерін өндіру бойынша ағымдағы қызметті кеңейту</t>
  </si>
  <si>
    <t>НҚ өтеу: жыл сайын, тең үлестермен, 10 қаңтарда, сәуірде, маусымда және тамызда, ай сайынғы сыйақы, Қосымша ЭҚТЖК 10520 - Балмұздақ өндіру</t>
  </si>
  <si>
    <t>Балмұздақ өндірісін жүзеге асыру және қызметін кеңейту</t>
  </si>
  <si>
    <t>Қордай сүт өнімі</t>
  </si>
  <si>
    <t xml:space="preserve">
1. НҚ өтеу әдісі: Ай сайын, жеңілдікті кезең аяқталғаннан кейін тең үлестермен. 2. Сыйақылар: ай сайын; 3. НҚ үшін жеңілдік кезеңі: қаржыландыру күнінен бастап 12 ай. 4. Қайталанбайтын несие желісі;</t>
  </si>
  <si>
    <t>Инвестициялар (зауыт салу және жабдықтар сатып алу)</t>
  </si>
  <si>
    <t>Қайталанатын несие желісі. НҚ өтеу тәртібі мен мерзімдері: 4 айдан аспайтын өтеу мерзімін ұсына отырып, ай сайын тең үлестермен; Сыйақыны өтеу тәртібі мен мерзімі: ай сайын. Мүлік бойынша меншікті қатысу нарықтық құны 5 206 384 мың теңге. Салық және басқа да міндетті төлемдер бойынша есеп айырысуды жүзеге асыру, қарыздарға, қарыздарға және лизинг шарттарына қызмет көрсету бойынша ағымдағы төлемдерді төлеу мақсатында қаржыландыруға жол берілмейді.</t>
  </si>
  <si>
    <t>САЛАМАТ компаниясы</t>
  </si>
  <si>
    <t>10520 Балмұздақ өндірісі</t>
  </si>
  <si>
    <t>Балмұздақ өндірісін кеңейту</t>
  </si>
  <si>
    <t xml:space="preserve"> АйсМастер-АйсКрим компаниясы</t>
  </si>
  <si>
    <t>АйсМастер-АйсКрим компаниясы</t>
  </si>
  <si>
    <t>Өтеу әдісі: НҚ – 3 айлық жеңілдік кезеңі, содан кейін ай сайын тең үлестермен; Сыйақы - ай сайынғы; Қолжетімділік мерзімі - 12 ай. Өнім түрі: қайталанбайтын несие желісі</t>
  </si>
  <si>
    <t>"Камертон" компаниясы</t>
  </si>
  <si>
    <t>530 000 000 теңге қайтарылмайтын лимит: • НҚ өтеу - ай сайын тең үлестермен • % өтеу - ай сайын 530 000 000 теңге Қайталанбайтын лимит: • НҚ өтеу - жеңілдікті кезең аяқталғаннан кейін ай сайын тең үлестермен • өтеу бойынша жеңілдік кезеңі. НҚ - әрбір транш берілген күннен бастап 2 ай • транш мерзімі - 6 ай • % өтеу - ай сайын Субсидиялау мерзімі: • 84 ай - инвестициялар • 36 ай - айналым қаражатын толықтыру</t>
  </si>
  <si>
    <t>Өндірістік циклды аяқтау үшін құрал-жабдықтарды алу және айналым қаражатын толықтыру</t>
  </si>
  <si>
    <t>1) әзірлеуге құқығы жоқ тең қарыз алушы: Ким Леонид Иосифович ұсынған ЖК Ким; 2) Қаржыландыру түрі - Қайталанбайтын несие желісі; 3) НҚ өтеу тәртібі – ай сайынғы, аннуитеттік төлемдер; 4) Сыйақыны өтеу тәртібі – ай сайын.</t>
  </si>
  <si>
    <t>Өтеу тәртібі: Негізгі қарыз – ай сайынғы несиелеудің 5-ші айынан бастап, аннуитеттік төлемдерде. Сыйақы – ай сайын</t>
  </si>
  <si>
    <t>Нан өнімдерін шығару қызметін кеңейту</t>
  </si>
  <si>
    <t>КОЗИН А.А. атынан Козина Александра Александровича</t>
  </si>
  <si>
    <t>1. Өтеу тәртібі: Негізгі қарыз – ай сайын, аннуитеттік төлемдер бойынша. Сыйақы – ай сайын. 2. Қайталанатын несие желісі. Транштардың мерзімі 24 айға дейін (қоса алғанда), бірақ несие желісінің мерзімінен аспайды.</t>
  </si>
  <si>
    <t>1. Қайталанатын несие желісі. 2. Бірлескен қарыз алушы: «Ломанн-Жетісу» ЖШС (игеру құқығынсыз).</t>
  </si>
  <si>
    <t>Шаруашлық құс етін өңдеу қызметін кеңейту</t>
  </si>
  <si>
    <t>Қайталанбайтын несие желісі</t>
  </si>
  <si>
    <t>86101-Жалпы ауруханалар мен мамандандырылған ауруханалардың қызметі</t>
  </si>
  <si>
    <t>1. Қайталанбайтын лимит; 2. Негізгі қарызды өтеу бойынша жеңілдік кезеңі – 6 ай.</t>
  </si>
  <si>
    <t>1) Жаңғыртылмайтын лимит; 2) Негізгі борышты өтеу бойынша жеңілдік кезеңі – 6 ай; 3) Қаржыландыру кезеңі және субсидиялау кезеңі: 31.12.2026 жылға дейін.</t>
  </si>
  <si>
    <t>27110-Электр қозғалтқыштар, генераторлар және трансформаторлар өндіру (жөндеусіз)</t>
  </si>
  <si>
    <t>Трансформаторлар өндірісі қызметін кеңейту</t>
  </si>
  <si>
    <t>1. НҚ  өтеу әдісі – 2022 жылдың 30 маусымына дейінгі кезеңге, одан кейін ай сайын тең үлестермен жеңілдікті кезең. Сыйақы – ай сайын. 2. Қол жетімділік мерзімі - 12 ай.</t>
  </si>
  <si>
    <t>Білім саласы қызметін ұйымдастыру</t>
  </si>
  <si>
    <t>НҚ үшін жеңілдік кезеңі: 6 ай</t>
  </si>
  <si>
    <t>25940-Бекіткіш өнімдерін өндіру</t>
  </si>
  <si>
    <t>Мұнай-газ және тау-кен өнеркәсібінде сорғы-өндірістік жабдықтардың әртүрлі құрамдас бөліктерін өндіру бойынша қызметті кеңейту</t>
  </si>
  <si>
    <t>Бірлескен қарыз алушы (игеру құқығынсыз): 1.  "Нефтестройсервис Лтд" ЖШС (БИН 010740001502); 2.  "TransTech International"  ЖШС (БИН 040540001786). 3. "Хемимонтаж-Атырау" ЖШС БИН 001141001089;</t>
  </si>
  <si>
    <t>Ауыз суын өндіру  қызметін кеңейту</t>
  </si>
  <si>
    <t xml:space="preserve">    Жаңартылмайтын несие желісі (ЖНЖ) – 624 000 000 теңге, Жаңартылатын несие желісі (ЖНЖ) – 624 000 000 теңге. НҚ өтеу: жаңартылмайтын несие желісі: 7 (жетінші) айдан бастап ай сайын, тең үлестермен; жаңартылатын несие желісі: 5 (бесінші) айдан бастап ай сайын, тең үлестермен; Сыйлықтар: ай сайын. НҚ бойынша жеңілдік кезеңі: жаңартылмайтын несие желісі - 6 ай, жаңартылатын несие желісі - 4 ай.</t>
  </si>
  <si>
    <t>Аккумуляторлар мен батареяллар бизнесін кеңейту</t>
  </si>
  <si>
    <t>1. Қайталанбайтын несие желісі; 2. Негізгі қарызды өтеу: 7 (жетінші) айдан бастап ай сайын тең үлестермен, ай сайынғы сыйақы.</t>
  </si>
  <si>
    <t>27200 Батареялар мен аккумуляторлар өндірісі</t>
  </si>
  <si>
    <t>Шығарылып жатқан өнім көлемін ұлғайту (ИНВ)</t>
  </si>
  <si>
    <t>Минералды оқшаулағыш материалдарды өндіру</t>
  </si>
  <si>
    <t>Минералды мақта өндіру қызметін ұйымдастыру</t>
  </si>
  <si>
    <t>1) Қаржыландыру түрі - Жаңрытылатын несие желісі; 2) НҚ өтеу тәртібі – ай сайын, тең үлестермен; 3) Сыйақыны өтеу тәртібі – ай сайын.</t>
  </si>
  <si>
    <t xml:space="preserve">
Дәнді дақылдарды өндіру қызметін кеңейту</t>
  </si>
  <si>
    <t>Казбеков А.Ж. атынан Казбекова Армана Жилкайдаровича</t>
  </si>
  <si>
    <t>Қайталанбайтын несие желісі. НҚ өтеу: Бірдей бөліп төлеу, ай сайын Сыйақыны өтеу: Ай сайын</t>
  </si>
  <si>
    <t>Көкшетау қаласындағы Индустриалды-технологиялық парктің екінші кезегінің құрылысы</t>
  </si>
  <si>
    <t>Өтеу әдісі: НҚ – Ай сайын, жеңілдікті кезең аяқталғаннан кейін тең үлестермен. НҚ бойынша жеңілдік кезеңі – жабдықты сатып алу транштары бойынша – әрбір транш берілген күннен бастап 6 ай, құрылыс-монтаждау жұмыстарына транш бойынша – 01.02.2023 жылға дейін; Сыйақы - ай сайынғы; Өнім түрі: Қайталанбайтын несие желісі. Несие мақсаты: Инвестициялар (медициналық жабдықтар мен құрылыс-монтаждау жұмыстарын сатып алу).</t>
  </si>
  <si>
    <t>86109-Жатын орындары бар басқа емдеу мекемелері қызметі</t>
  </si>
  <si>
    <t xml:space="preserve">
Медициналық орталыққа медициналық жабдықтар мен СМР алу</t>
  </si>
  <si>
    <t>Қазақ «Құрмет белгісі» орденді Көз аурулары ғылыми-зерттеу институты</t>
  </si>
  <si>
    <t>Өтеу әдісі: НҚ – Ай сайын, жеңілдікті кезең аяқталғаннан кейін тең үлестермен. НҚ үшін жеңілдік кезеңі - 01.02.2023 жылға дейін; Сыйақы - ай сайынғы; Өнім түрі: Қайталанбайтын несие желісі. Несиенің мақсаты: Инвестиция (офтальмологиялық орталықтың құрылысы).</t>
  </si>
  <si>
    <t xml:space="preserve"> Алматы қ., Алмалы ауданы, көш. Төле би көшесінде жаңа медициналық орталық құрылысы</t>
  </si>
  <si>
    <t>1) Өтеу әдісі: НҚ – Ай сайын, жеңілдікті кезең аяқталғаннан кейін тең үлестермен. НҚ үшін жеңілдік кезеңі – әрбір транш берілген күннен бастап 6 ай; Сыйақы - ай сайынғы; Өнім түрі: Қайталанбайтын несие желісі. Несие мақсаты: Инвестициялар (медициналық жабдықтар мен құрылыс-монтаждау жұмыстарын сатып алу).</t>
  </si>
  <si>
    <t>86109- Жатын орындары бар басқа емдеу мекемелері қызметі</t>
  </si>
  <si>
    <t>Офтальмологиялық орталыққа жабдықтар алу</t>
  </si>
  <si>
    <t>Электр тарату және басқару жабдықтарын өндіру  қызметін кеңейту</t>
  </si>
  <si>
    <t>1) Қаржыландыру түрі – Банктік несие; 2) Негізгі қарызды өтеу тәртібі: Ай сайын, тең үлестермен; 3) Сыйақыны өтеу тәртібі – ай сайын.</t>
  </si>
  <si>
    <t>31020 Жиһаз өндіру қызметі</t>
  </si>
  <si>
    <t xml:space="preserve">
Жиһаз өндірісі қызметін кеңейту</t>
  </si>
  <si>
    <t xml:space="preserve">
1. Негізгі қарызды өтеу бойынша жеңілдік кезеңі: 3 ай   2.Бірлескен қарыз алушылар (игеру құқығынсыз): Базарбек Ертісбек Асқарбекұлы, Нурмаханова Шолпан Сериковна</t>
  </si>
  <si>
    <t>Металл бұйымдарын өндіру  қызметін кеңейту</t>
  </si>
  <si>
    <t>Исламбек Асылбеков Аскарбек атынан Асылбеков Аскарбек Базарбекович</t>
  </si>
  <si>
    <t>1) 8-айдан бастап ай сайын 1000 (Бір мың) теңгеге дейін НҚ өтеу тәртібі, мерзімнің соңына дейін НҚ қалдығы; 2) Сыйақыны өтеу тәртібі – ай сайын.</t>
  </si>
  <si>
    <t xml:space="preserve">
Қабырғалық блоктар өндірісін кеңейту</t>
  </si>
  <si>
    <t>ЖК СКЦ Бетон атынан Дворцевого Александра Александровича</t>
  </si>
  <si>
    <t>Жаңартылмайтын несие желісі. Ай сайынғы аннуитеттің негізгі сомасын өтеу, ай сайынғы сыйақыны өтеу.</t>
  </si>
  <si>
    <t>10720-Кептірілген нан және печенье өндірісі; ұзақ сақтауға арналған ұннан жасалған кондитерлік өнімдерді, торттар, кондитерлік өнімдерді, тоқаштар және печеньелер өндіру</t>
  </si>
  <si>
    <t>Тәтті тоқаштар мен  печенье өндірісі қызметін кеңейту</t>
  </si>
  <si>
    <t>ЖК Иващенко Е. А.</t>
  </si>
  <si>
    <t>Қайталанатын несие желісі. Ай сайынғы аннуитеттің негізгі сомасын өтеу, ай сайынғы сыйақыны өтеу.</t>
  </si>
  <si>
    <t>1) Өтеу әдісі: НҚ – ай сайынғы аннуитеттік төлемдер; Сыйақы - ай сайынғы; НҚ бойынша жеңілдік кезеңі – 6 ай (қарыз мерзімінің 1/3 аспайтын мерзімге НҚ кешіктірілуі); Қол жетімділік мерзімі - 12 ай 2) Субсидиялау мерзімі: 1-лимит: 59 480 000 теңге - 84 ай 2 - 3 000 000 теңге - 36 ай</t>
  </si>
  <si>
    <t>Ателье қызметін кеңейту</t>
  </si>
  <si>
    <t>ЖК ЖАКУПОВА Д.М.</t>
  </si>
  <si>
    <t>1) Қаржыландыру түрі - Жаңартылмайтын несие желісі; 2) НҚ өтеу тәртібі: 7 айдан бастап ай сайын, тең үлестермен; 3) Сыйақыны өтеу тәртібі – ай сайын.</t>
  </si>
  <si>
    <t>Құбыр шығару өндірісін кеңейту</t>
  </si>
  <si>
    <t>ЖК  «Сопиди И.Н.»</t>
  </si>
  <si>
    <t>1) Қаржыландыру түрі - Револьверлік несие желісі; 2) НҚ өтеу тәртібі: Транш мерзімінің соңында; 3) Сыйақыны өтеу тәртібі – ай сайын.</t>
  </si>
  <si>
    <t xml:space="preserve">  1. Субсидияланатын несие сомасы: Жаңартылмайтын несие желісі1 – 200 000 000 теңге; Жаңартылмайтын несие желісі 2 – 100 000 000 теңге; жаңартылатын несие желісі 3 - 100 000 000 теңге; 2. Несие және субсидиялау мерзімі: Жаңартылмайтын несие желісі1 - 96 ай; жаңартылмайтын несие желісі 2 - 96 ай; ON3 - 36 ай; 3. Өтеу әдісі: Негізгі борыш – Сараланған (тең үлестермен); Сыйақы - ай сайын; жаңартылмайтын несие желісі1 және жаңартылмайтын несие желісі 2 негізгі қарызы бойынша жеңілдік кезеңі 6 айды құрайды.</t>
  </si>
  <si>
    <t>Қағаз және картон ыдыстар өндірісін кеңейту</t>
  </si>
  <si>
    <t>1) Жаңартылатын несие желісі; 2) Негізгі берешекті өтеу тәртібі: ай сайын, тең үлестермен (қаржыландырудың 4-ші айынан бастап); 3) Салық және басқа да мiндеттi төлемдер бойынша есеп айырысуларды жүзеге асыру,  қарыздарға және лизинг шарттарына қызмет көрсету үшiн ағымдағы төлемдердi төлеу мақсатында қаржыландыруға жол берiлмейдi.</t>
  </si>
  <si>
    <t>10412-Тазартылған майлар мен тоң майларды өндіру</t>
  </si>
  <si>
    <t>Өсімдік майын өндіру  қызметін кеңейту</t>
  </si>
  <si>
    <t>Қайталанбайтын несие желісі. НҚ өтеу тәртібі жеңілдікті кезең аяқталғаннан кейін ай сайынғы аннуитет болып табылады. Негізгі борышты өтеу бойынша жеңілдік кезеңі 2021 жылдың желтоқсанына дейін. Өтеу тәртібі – Ай сайынғы Бірлескен қарыз алушы (дамыту құқығынсыз): «ATIKO-Astana» ЖШС</t>
  </si>
  <si>
    <t>Бурабай ауылында қонақ үй мен мәдени-тұрмыстық қызмет көрсету нысандары құрылысы</t>
  </si>
  <si>
    <t>Негізгі қарызды өтеу – ай сайын тең үлестермен Сыйақыны өтеу – ай сайын</t>
  </si>
  <si>
    <t>Тамақ өнімдерін өндіру қызметін дамыту</t>
  </si>
  <si>
    <t>1) НҚ өтеу тәртібі мен мерзімі: сараланған әдіс (тең үлеспен), ай сайын. Сыйақыны өтеу тәртібі мен мерзімі: Ай сайын. Жеңілдік кезеңі: 6 ай 2) Даму құқығы жоқ бірлескен қарыз алушылар: «Гранит-М» ЖШС,  «Asem Construction» ЖШС, «Tech Integra» ЖШС,  Абдрахманова Ляйля Киноятовна,   Садырбай Фархат Уәлиұлы, «ASP Services» ЖШС,  Цхай Меруерт Киноятовна, Ангышпаева Кульзира, «Rayana Company 2021» ЖШС</t>
  </si>
  <si>
    <t>Жол белгілерін/бұйымдарын өндіру қызметін ұйымдастыру</t>
  </si>
  <si>
    <t>Жол өнімдері зауыты</t>
  </si>
  <si>
    <t>1) 1-лимит: қайталанбайтын несие лимиті; Шекті сома – 2 895 302 000 теңге; Мақсаты: - 912 500 000 теңгеден аспайтын сомаға – инвестициялар (өнеркәсіптік ғимарат салу), - 1 982 802 000 теңгеден аспайтын сомаға – инвестициялар (өндірістік құрал-жабдықтарды сатып алу); Несие мерзімі және субсидиялау мерзімі – 84 ай; Негізгі борышты өтеу тәртібі: әрбір транш бойынша 12 айға дейін жеңілдік кезеңі, содан кейін ай сайын тең үлестермен; 2) 2-лимит: револьверлік несие лимиті; Шекті сома – 477 897 000 теңге; Мақсаты: айналым қаражатын толықтыру (шикізат сатып алу/өндіріске байланысты шығындар); Несие мерзімі және субсидиялау мерзімі – 36 ай; Негізгі қарызды өтеу тәртібі: әрбір транш бойынша 6 айға дейінгі жеңілдік кезеңі, содан кейін ай сайын тең үлестермен; 3) Жобаға жеке қатысу 934 988 512 теңге; 4) Салық және басқа да мiндеттi төлемдер бойынша есеп айырысуларды жүзеге асыру, қарыздарға, қарыздарға және лизинг шарттарына қызмет көрсету үшiн ағымдағы төлемдердi төлеу мақсатында қаржыландыруға жол берiлмейдi.</t>
  </si>
  <si>
    <t>Әйнек беттері және  шыны құрылғыларын өңдеу және өндіру зауытын құру</t>
  </si>
  <si>
    <t>Авангард зауыты</t>
  </si>
  <si>
    <t>НҚ үшін жеңілдік кезеңі – 12 ай</t>
  </si>
  <si>
    <t>1. Бірлескен қарыз алушы: «Универсал» ЖШС (БСН 990940000125) (дамыту құқығынсыз). Бірлескен қарыз алушы: «Транс-экспресс Компани» ЖШС (БСН 010140000916) (әзірлеу құқығынсыз). Бірлескен қарыз алушы: «United Consolidating Center» ЖШС (БСН 090140003569) (дамыту құқығынсыз). ЭҚТЖК жобасы: 10620 – Крахмал және крахмал өнімдерін өндіру</t>
  </si>
  <si>
    <t>106-Ұн тарту өнімдерін, крахмал және крахмал өнімдерін өндіру</t>
  </si>
  <si>
    <t xml:space="preserve">
Инвестициялар (жабдықтарды сатып алу)</t>
  </si>
  <si>
    <t>Даму құқығы жоқ тең қарыз алушы Молдақадыров Баймәмбет Әлімбетұлы</t>
  </si>
  <si>
    <t>Сүт өңдеу және ашытылған сүт өнімдері өндірісін кеңейту</t>
  </si>
  <si>
    <t>Жаңаөзен сүт зауыты</t>
  </si>
  <si>
    <t>1. Жаңартылмайтын бөлігі – 400 000 000 теңге. Несие/транштардың мерзімі және субсидиялау мерзімі 60 айды құрайды. жаңартылатын бөлігі – 250 000 000 теңге. Несие мерзімі – 36 ай, Транш мерзімі – 12 айға дейін, Субсидиялау мерзімі – 36 ай. 2. Негізгі қарызды өтеу: Қалпына келтірілмейтін бөлігі – Ай сайын, тең үлестермен жыл сайын сәуірден қыркүйекке дейін қаржыландыру кезеңінің соңына дейін, ал қазаннан наурызға дейін жыл сайын қаржыландыру кезеңінің соңына дейін 100 000 теңге. Жаңартылатын бөлігі бөлігі – қаржыландыру кезеңінің соңына дейін жыл сайын наурыздан қазанға дейін тең үлестермен ай сайын. 3. Негізгі борышты өтеу мерзімін қайта құру бөлігінде – жыл сайын қарашадан ақпанға дейін қаржыландыру кезеңінің соңына дейін, бірақ транш кезеңінің 1/3 бөлігінен аспауы керек. Сыйақыны өтеу: ай сайын.</t>
  </si>
  <si>
    <t>Минералды суларды және басқа да алкогольсіз сусындар өндіру қызметін кеңейту</t>
  </si>
  <si>
    <t>1) Бірлескен қарыз алушы, әзірлеуге құқығы жоқ: «Айдабол-Көкше» ЖШС; 2) Қаржыландыру түрі – Револьверлік несие желісі; 3) НҚ өтеу тәртібі - несие берудің 4-ші айынан бастап ай сайын, тең үлестермен; 4) Сыйақыны өтеу тәртібі – ай сайын.</t>
  </si>
  <si>
    <t>1) Қаржыландыру түрі – револьверлік емес несиелік желі. 2) Өтеу тәртібі: НҚ ай сайын, аннуитеттік төлемдер, жеңілдікті кезең 5 ай; Сыйақы – ай сайын.</t>
  </si>
  <si>
    <t>Тұру (орналастыру) қызметін көрсетуді ұйымдастыру</t>
  </si>
  <si>
    <t>Есжанова И.Б. атынан  Есжановой Индиры Базылбековны</t>
  </si>
  <si>
    <t>Бірлескен қарыз алушы-1 (дамыту құқығынсыз) – «EXDEL» ЖШС;</t>
  </si>
  <si>
    <t>86900-Денсаулық сақтау саласындағы басқа қызметтер</t>
  </si>
  <si>
    <t>Гепатолог қызметі бойынша медициналық іс-шараларды ұйымдастыру</t>
  </si>
  <si>
    <t>1. ML үшін жеңілдік кезеңі – 20 ай; 2. МЖ өтеу – 20 айлық жеңілдікті кезең аяқталғаннан кейін тең үлестермен ай сайын; 3. Сыйақыны ай сайын төлеу</t>
  </si>
  <si>
    <t>13950-Киімді қоспағанда, тоқыма емес бұйымдарды өндіру</t>
  </si>
  <si>
    <t>Матадан емес тоқыма бұйымдары өндірісін ұйымдастыру</t>
  </si>
  <si>
    <t>Негізгі қарызды өтеу тәртібі мен мерзімі: Ай сайынғы, алғашқы 3 (үш) айға жеңілдікті кезең. Сыйақыны өтеу тәртібі мен мерзімі: Ай сайын.</t>
  </si>
  <si>
    <t xml:space="preserve">
Стоматологиялық қызметті кеңейту</t>
  </si>
  <si>
    <t>Ерпанаева Т.Ә. атынан Ерпанаева Толғанай Әмірханқызы</t>
  </si>
  <si>
    <t>НҚ өтеу: ай сайын, аннуитеттік, сыйақы-ай сайын Даму құқығынсыз тең қарыз алушы К.А.Ермекова.</t>
  </si>
  <si>
    <t>1. Несие сомасы – 449 000 000 теңге: жаңартылмайтын кредит желісі – 372 000 000 теңге; НҚ – 77 000 000 теңге; 2. Несие мерзімі және субсидиялау мерзімі: жаңартылмайтын несие желісі – 108 ай; жаңартылатын несие желісі - 36 ай; 3. Сыйақы төлеу мерзімі; жаңартылмайтын несие желісі - 14,5%; жаңартылатын несие желісі - 13% 4. Сыйақы мөлшерлемесінің субсидияланатын бөлігі: аңартылмайтын несие желісі - 8,5%; жаңартылатын несие желіс - 7%; 5. Жаңартылмайтын несие желісі бойынша негізгі борышты өтеу бойынша жеңілдік кезеңі – 6 ай, бірақ транш мерзімінің 1/3 бөлігінен аспайды; 6. Даму құқығы жоқ тең қарыз алушы – «Компас Сервис» ЖШС</t>
  </si>
  <si>
    <t>Темірбетон және бетон құрылғылары мен бұйымдарын өндіру  қызметін кеңейту</t>
  </si>
  <si>
    <t>1. Несие және субсидиялау мерзімі: Лимит-1 – 84 ай; Лимит – 2 – 36 ай. 2. Жол ішіндегі транштарды беру мерзімі: 1-шек – жол мерзімінің соңына дейін; Лимит - 2 - 6 ай. 3. Қаржыландыру сомасы 4 350 000 000,0 теңге, оның ішінде: 1-лимит – 2 700 000 000 теңге; Лимит-2 – 1 650 000 000,0 теңге. 4. Негізгі борышты өтеу тәртібі: Лимит-1 – әрбір траншты берген күннен бастап 18 ай, одан кейін ай сайын тең үлестермен жеңілдікті кезең; Лимит-2 – әрбір траншты берген күннен бастап 2 ай, одан кейін ай сайын тең үлестермен жеңілдік кезеңі. Өтеу тәртібі: ай сайын.</t>
  </si>
  <si>
    <t>23131 Шыны ыдыстарды өндіру</t>
  </si>
  <si>
    <t>Шыны бұйымдарын өндіретін зауыт қызметін ұйымдастыру</t>
  </si>
  <si>
    <t>1) Өтеу әдісі: НҚ - Жеңілдік кезеңі әрбір траншты берген күннен бастап 4 ай, одан кейін ай сайын 5 000,00 теңге, транш мерзімінің соңында қалдық; сыйақы – ай сайынғы; 2) Револьерлік несие желісі; 3) Бірлескен қарыз алушы (даму құқығы бар): «Eurasian Foods» АҚ</t>
  </si>
  <si>
    <t>Тазартылған майлар мен тоң майлар өндірісін кеңейту</t>
  </si>
  <si>
    <t>1) Өтеу әдісі: НҚ - Жеңілдік кезеңі әрбір траншты берген күннен бастап 4 ай, одан кейін ай сайын 5 000,00 теңге, транш мерзімінің соңында қалдық; сыйақы – ай сайынғы; 2) Револьерлік несие желісі; 3) Қарыз алушы: Eurasian Foods Corporation; Бірлескен қарыз алушы (дамыту құқығымен): «Eurasian Foods» АҚ</t>
  </si>
  <si>
    <t>10420-Маргарин және ұқсас жануарлар майларын өндіру</t>
  </si>
  <si>
    <t>1) Өтеу әдісі:НҚ - Жеңілдік кезеңі әрбір траншты берген күннен бастап 4 ай, одан кейін ай сайын 5 000,00 теңге, транш мерзімінің соңында қалдық; сыйақы – ай сайынғы; 2) Револьерлік несие желісі; 3) Қарыз алушы: Eurasian Foods Corporation; Бірлескен қарыз алушы (дамыту құқығымен): «Eurasian Foods» АҚ</t>
  </si>
  <si>
    <t>Азық-түлік өндірісінің қызметін кеңейту</t>
  </si>
  <si>
    <t>1. Негізгі борышты өтеу тәртібі: Жеңілдік кезеңі әрбір транш берілген күннен бастап 24 ай, одан кейін ай сайын, тең үлеспен, сыйақы: ай сайын; 2. Қарыз алушы: Eurasian Foods Corporation; Бірлескен қарыз алушы (дамыту құқығымен): «Eurasian Foods» АҚ</t>
  </si>
  <si>
    <t>Негізгі қарызды өтеу: ай сайын (аннуитеттік төлемдер бойынша), 4-ші айдан бастап. Сыйақыны өтеу: ай сайын.</t>
  </si>
  <si>
    <t>Нан және кондитерлік өнімдер өндіру  қызметін кеңейту</t>
  </si>
  <si>
    <t>Дурысбекова Р.Б. атынан Дурысбекова Райгуль Багытовна</t>
  </si>
  <si>
    <t>1) Револьерлік несие желісі; 2) НҚ өтеу: ай сайын, 4-ші айдан бастап тең үлестермен; 3) Салық және басқа да мiндеттi төлемдер бойынша есеп айырысуларды жүзеге асыру, қарыздарға, қарыздарға және лизинг шарттарына қызмет көрсету үшiн ағымдағы төлемдердi төлеу мақсатында қаржыландыруға жол берiлмейдi.</t>
  </si>
  <si>
    <t>АЛАҚАЙ БҰ</t>
  </si>
  <si>
    <t xml:space="preserve"> «Айгерим» диализ орталығы</t>
  </si>
  <si>
    <t>1-лимит: Несиенің мақсаты: Инвестициялар (жабдықтарды сатып алу үшін); шекті сома – 12 000 000 теңге, несие және субсидиялау мерзімі – 60 ай; НҚ төлеу бойынша жеңілдік кезеңі 3 айды құрайды. 2-лимит: Несиенің мақсаты: Айналым қаражатын толықтыру (пластик/полиэтилен ыдыстарын өндіру үшін шикізат сатып алу); шекті сома – 10 000 000 теңге, несие және субсидиялау мерзімі – 36 ай;</t>
  </si>
  <si>
    <t>Полиэтилен пакеттері өндірісін кеңейту</t>
  </si>
  <si>
    <t>ДЖАНБАУОВ К.Т. атынан Джанбауов Куралбек Турганбаевич</t>
  </si>
  <si>
    <t>Негізгі қарызды ай сайын тең үлестермен өтеу, ай сайын сыйақы</t>
  </si>
  <si>
    <t xml:space="preserve">
Мектепке дейінгі білім беру қызметтерін  кеңейту</t>
  </si>
  <si>
    <t>"ТОЛАҒАЙ" бала бақшасы</t>
  </si>
  <si>
    <t>Жартылай фабрикаттарды өндіру  қызметін ұйымдастыру</t>
  </si>
  <si>
    <t>Две Сестры атынан Жаңбырбаева Аида Самиғоллақызы</t>
  </si>
  <si>
    <t>1. Қайталанатын несие желісі; 2. Даму құқығы жоқ бірлескен қарыз алушылар – «Созақтұз» ЖШС, «Созақотын» ЖШС, ФЛ Сапарова Луиза Мұратқызы 3. Транш мерзімі – 18 айға дейін, бірақ несие желісінің мерзімінен аспауы керек.</t>
  </si>
  <si>
    <t>10840-Дәмдеуіштер мен көк-сөк өндірісі</t>
  </si>
  <si>
    <t xml:space="preserve">
Тағамдық йодталған тұз өндірісін кеңейту</t>
  </si>
  <si>
    <t>1. Жеке банктік несие; 2. Даму құқығы жоқ бірлескен қарыз алушылар – «Созақтұз» ЖШС, «Созақотын» ЖШС, ФЛ Сапарова Луиза Мұратқызы 3. КЖ бойынша жеңілдік кезеңі – 3 ай.</t>
  </si>
  <si>
    <t>Тағамдық йодталған тұз өндірісін кеңейту</t>
  </si>
  <si>
    <t>1. Бірлескен қарыз алушылар (даму құқығы бар): «Милл и өнеркәсіп компаниясы» ЖШС (БСН 010240000048, шағын кәсіпкерлік субъектісі); «ДАНИ-НАН экспорт» ЖШС (БСН 050240015457, орта кәсіпкерлік субъектісі). 2. Қайталанатын қуат шегі. 3. Негізгі қарызды өтеу бойынша жеңілдік кезеңі – 6 ай.</t>
  </si>
  <si>
    <t xml:space="preserve">
Өтеу әдісі: аннуитет. Негізгі қарызды өтеу және сыйақы төлеу кезеңділігі: ай сайын</t>
  </si>
  <si>
    <t>Мұздатылған тағамдар мен пицца бизнесін кеңейту</t>
  </si>
  <si>
    <t>1. Қайталанатын несие желісі. 2. Негізгі қарызды өтеу кестесі: 12 айдан бастап жыл сайын 80 000 000 теңгені, тең үлестермен, қаржыландыру кезеңінің соңына дейін өтеу. 84 000 000 теңгені өтеу несие мерзімі біткен күні белгіленеді. НҚ қайтаруды кейінге қалдыру: 11 ай, бірақ әрбір транш мерзімінің ұзақтығының 1/3 бөлігінен аспайды. 3. Өтеу кестесі: ай сайын. 4. Қаржыландыруға қолжетімді сома 244 000 000 теңгеден аспайтын етіп белгіленсін. Қолда бар соманы ұлғайту Банктің уәкілетті органының жеке шешіміне сәйкес жүзеге асырылады.</t>
  </si>
  <si>
    <t>НҚ өтеу тәртібі мен мерзімі: Ай сайынғы, аннуитет. Сыйақыны өтеу тәртібі мен мерзімі: Ай сайын.</t>
  </si>
  <si>
    <t>Негізгі қарызды өтеу кестесі: ай сайын, тең үлестермен, сыйақы: ай сайын</t>
  </si>
  <si>
    <t>Тас өңдеу саласындағы қызметті ұйымдастыру</t>
  </si>
  <si>
    <t>Қосымша жоба ЭҚЖТК коды: 31.02.0 - Ас үй жиһаздарын өндіру</t>
  </si>
  <si>
    <t>Жиһаз өндірісін кеңейту</t>
  </si>
  <si>
    <t>Вeka атынан КАБЕСОВА АМАНГЕЛЬДЫ СИДЕШЕВИЧА</t>
  </si>
  <si>
    <t xml:space="preserve">  Автокөлікте сатып алу - ГАЗ A21R23 негізіндегі изотермиялық фургон - 2 бірлік және  жұмыс киімдерін тасымалдау үшін  Toyota Hilux көліктері - 2 бірлік. </t>
  </si>
  <si>
    <t>Жұмыс киімдерін өндіру  қызметін кеңейту</t>
  </si>
  <si>
    <t>Қайталанбайтын несие желiсi, НҚ өтеу тәртiбi мен шарттары: – 2022 жылдiң қазан айынан бастап, ай сайын он үлестерiмен. Сыйақыны өтеу тәртiбi мен мерзiмi: - Ай сайын.</t>
  </si>
  <si>
    <t>10130-Ет және құс етінен өнім өндіру</t>
  </si>
  <si>
    <t>Ет өнімдерін өндіру қызметін ұйымдастыру</t>
  </si>
  <si>
    <t>Бохаев Д.С.  атынан Бохаева Дюсенбай Сыдыковича</t>
  </si>
  <si>
    <t>Қайталанбайтын несие желісі, НҚ өтеу тәртібі мен шарттары: – 2022 жылдың қазан айынан бастап, ай сайын тең үлестермен. Сыйақыны өтеу тәртібі мен мерзімі: - Ай сайын.</t>
  </si>
  <si>
    <t>Білім беру ұйымдастыру</t>
  </si>
  <si>
    <t>Қайталанатын несие желісі. НҚ өтеу тәртібі: Әр транш берілген күннен бастап 4 ай жеңілдік кезеңімен тең үлестермен ай сайын. % өтеу тәртібі: ай сайын.</t>
  </si>
  <si>
    <t>Револьверлік несие желісі; Негізгі борышты өтеу тәртібі: әр траншты берген күннен бастап 4 ай жеңілдік кезеңімен тең үлестермен ай сайын Сыйақы мөлшерлемесін өтеу тәртібі: ай сайын</t>
  </si>
  <si>
    <t>Ұн өндірісін кеңейту (ПОС)</t>
  </si>
  <si>
    <t>Ұн өндіру қызметін кеңейту.</t>
  </si>
  <si>
    <t>1. Несиелер беру мерзімі және кредиттерді субсидиялау мерзімі 2021 жылғы 30 қазанға дейін. 2. Өтеу әдісі: НҚ – Ай сайынғы, Жеңілдікті кезең аяқталғаннан кейін тең бөліп төлеу. НҚ үшін жеңілдік кезеңі: жыл сайын қарашадан сәуірді қоса алғанда (6 ай). Негізгі қарыздың кейінге қалдырылған сомаларын несие мерзімінің соңына дейін қалған айларға біркелкі бөлу, Сыйақы – ай сайын. 3. 2013 жылғы 27 наурыздағы № 580104.КС.64 СК шеңберінде келесі транштарды субсидиялау: 3.1. 2020 жылғы 03 қарашадағы № T100123899152N1 Кепілсіз келісім шарт 41 549 720 теңге сомасында, 3.2. 2020 жылғы 22 желтоқсандағы № T100127390714N1 Кепілсіз келісім шарт 143 600 000 теңге сомасында. 4. Қосымша критерийі: 4.1. Өтініш берген кезде мерзімі өткен салалық берешегінің болмауы; 4.2. Салық және басқа да ақылды төлемдер бойша есеп айырысуды жүзге асу, қарыздарға, қарыздарға және тында қаржыландыруға жол берілмейді. 4.3. Басқа банктен қайта қаржыландыруға, сондай-ақ әрекеттерді сатып алып, жол берілмеді. 5. Қайталанатын несие ​​желісі.</t>
  </si>
  <si>
    <t>Балмұздақ бизнесін кеңейту</t>
  </si>
  <si>
    <t>Балмұздақ</t>
  </si>
  <si>
    <t>1) Қайталанбайтын кредиттік желі: Жолдың сомасы – 1 400 000 000 теңге; Мақсаты: инвестициялар (жабдықтарды сатып алу); Несие мерзімі және субсидиялау мерзімі – 120 ай; Негізгі қарызды өтеу тәртібі: 13 айдан бастап ай сайын тең үлестермен; 2) Жаңартылатын кредиттік желі: Лимиттік сома – 1 400 000 000 теңге; Мақсаты: Айналым қаражатын толықтыру; Несие мерзімі және субсидиялау мерзімі – 36 ай; Негізгі қарызды өтеу тәртібі: 4-ші айдан бастап, ай сайын тең үлестермен.</t>
  </si>
  <si>
    <t>13930-Кілем және кілем өндірісі өнімдері</t>
  </si>
  <si>
    <t>Кілемдер мен кілем өндірісі қызметін кеңейту</t>
  </si>
  <si>
    <t>Өтеу тәртібі: Негізгі қарыз – ай сайын, аннуитеттік төлемдерде. Сыйақы – ай сайын</t>
  </si>
  <si>
    <t>Ет өнімдерін өндіру  қызметін кеңейту</t>
  </si>
  <si>
    <t>1. Қайталанатын несие желісі; 2. Негізгі қарызды өтеу: ай сайын, 4-ші айдан бастап тең үлестермен; сыйақы: ай сайын</t>
  </si>
  <si>
    <t>Негізгі қарызды өтеу тәртібі мен мерзімі: Ай сайын, аннуитеттік төлемдер бойынша, 7 айдан бастап. Сыйақыны өтеу тәртібі мен мерзімі: Ай сайын.</t>
  </si>
  <si>
    <t>Білім беру қызметтерін кеңейту</t>
  </si>
  <si>
    <t>1. Қайталанатын несие желісі; 2. Негізгі қарызды өтеу: - тоқсан сайын, тең үлеспен, 9,12 айлық траншпен кредит берудің 6-айынан бастап; - мерзім соңында - 6 айлық транштармен. Сыйақыны өтеу: ай сайын.</t>
  </si>
  <si>
    <t>10720 Сақтау мерзімі ұзақ кепкен нан және печенье, ұннан жасалған кондитер өнімдерін өндіру</t>
  </si>
  <si>
    <t>Кондитер өндірісін кеңейту</t>
  </si>
  <si>
    <t>Сұлтан АҚ кондитер өнімдері</t>
  </si>
  <si>
    <t>1. Салық декларациясының деректері, оның ішінде міндетті зейнетақы жарналары және (немесе) әлеуметтік аударымдар туралы деректер негізінде жұмыс орындарының орташа жылдық санын сақтау/ұлғайту не жалақы қорының көлемін ұлғайту немесе кірісті ұлғайту (өткізуден түскен кіріс: өткізілген тауарлардың құны). , негізгі қызмет түрлерінен жұмыстар, қызметтер) немесе төленген салықтар сомасын (корпоративтік табыс салығы/жеке табыс салығы) шешім қабылданған күннен бастап 2 (екі) қаржы жылынан кейін 10%-ға ұлғайту.</t>
  </si>
  <si>
    <t>28140 Басқа крандар, тығындар мен вентильдер өндіру</t>
  </si>
  <si>
    <t>Өндірістік бекіту арматурасын шығару қызметін жаңғырту</t>
  </si>
  <si>
    <t>«Өскемен өндірістік арматура зауыты» АҚ</t>
  </si>
  <si>
    <t>1. Салық декларациясының деректері, оның ішінде міндетті зейнетақы жарналары және (немесе) әлеуметтік аударымдар туралы деректер негізінде жұмыс орындарының орташа жылдық санын сақтау/ұлғайту не жалақы қорының көлемін ұлғайту немесе кірісті ұлғайту (өткізуден түскен кіріс: өткізілген тауарлардың құны). , негізгі қызмет түрлерінен жұмыстар, қызметтер) немесе төленген салықтар сомасын (корпоративтік табыс салығы/жеке табыс салығы) шешім қабылданған күннен бастап 2 (екі) қаржы жылынан кейін 10%-ға ұлғайту 2. НҚ өтеу – ай сайын тең үлестермен , сыйақы – ай сайын</t>
  </si>
  <si>
    <t>Қолданыстағы бекіту арматурасы өндірісін жаңғырту</t>
  </si>
  <si>
    <t>Негізгі борышты өтеу тәртібі: тоқсан сайын, тең үлестермен, қаржыландыру басталған күннен бастап 24 ай мерзімге жеңілдікті кезең аяқталғаннан кейін; Сыйақы төлеу тәртібі: тоқсан сайын.</t>
  </si>
  <si>
    <t>11-Сусын өндірісі</t>
  </si>
  <si>
    <t>Минералды су өндіру қызметін кеңейту</t>
  </si>
  <si>
    <t>Қайталанатын несие желісі. Өтеу әдісі: Негізгі аннуитет ай сайын, тең үлестермен; Ай сайынғы сыйақылар.</t>
  </si>
  <si>
    <t>Қайталанбайтын несие желісі.</t>
  </si>
  <si>
    <t>Үржар өңірінде туристік база қызметін ұйымдастыру</t>
  </si>
  <si>
    <t>АКТАЕВ О.С. атынан  Актаева Омирбека Серикказыулы</t>
  </si>
  <si>
    <t>Қайталанатын несие желісі. НҚ үшін жеңілдік кезеңі 4 ай болады.</t>
  </si>
  <si>
    <t>Дәнді дақылдар өндіру  қызметін кеңейту</t>
  </si>
  <si>
    <t>1. Қайталанатын несие желісі. 2. Қол жетімділік мерзімі – 12 ай. 3. Жеңілдік кезеңі: негізгі борыш – әрбір жеке транш үшін 4 ай; сыйлық емес. 4. Өтеу әдісі: негізгі қарыз – ай сайын тең үлестермен, әрбір берілген транш бойынша 5-ші айдан бастап, сыйақы – ай сайын.</t>
  </si>
  <si>
    <t>Сауда қызметін кеңейту</t>
  </si>
  <si>
    <t>1. Жеңілдік кезеңі – Негізгі қарызды төлегеннен кейін 3 ай. 2. Даму құқығы жоқ тең қарыз алушылар: Ақмолдаев Нұрғали Асқарбекұлы; Бекболатова Дильнара Ермекқызы.</t>
  </si>
  <si>
    <t>АКМОЛДАЕВ атынан Акмолдаева Ергали Аскарбековича</t>
  </si>
  <si>
    <t>1. Негізгі қарызды және ай сайынғы аннуитеттік төлемдер бойынша сыйақыны өтеу 2. Іс-шаралар сонымен қатар ЭҚТЖК шеңберінде жүзеге асырылады: 31012 – орындықтар мен басқа да отыратын жиһаздарды қоспағанда, кеңселер мен сауда кәсіпорындары үшін жиһаз өндірісі; 31090 - Басқа жиһаз өндірісі</t>
  </si>
  <si>
    <t>31020 Ас үй жиһаздарын өндіру</t>
  </si>
  <si>
    <t>НҚ үшін жеңілдік кезеңі 24 айды құрайды, бірақ 2023 жылдың тамызынан аспайды және транш ұзақтығының 1/3 бөлігінен аспайды. Одан кейін жеңілдікті кезең аяқталғаннан кейін НҚ-ді өтеу мынадай пайыздармен белгіленсін: 2023 жылғы тамыздан бастап 2024 жылғы шілдеге дейін – әрбір транш сомасынан тең үлестермен ай сайын 5%; 2024 жылғы тамыздан 2026 жылғы шілдеге дейін – әрбір транш сомасының тең үлесінде ай сайын 20 %; 2026 жылғы тамыздан 2029 жылғы желтоқсанға дейін – әрбір транш сомасының тең үлесінде ай сайын 51 %; 2030 жылдың қаңтарынан бастап жол мерзімінің соңына дейін әр транш сомасының тең үлесінде ай сайын 24%</t>
  </si>
  <si>
    <t>Сүт және қышқыл сүт өнімдерін өндіру  қызметін кеңейту</t>
  </si>
  <si>
    <t>1) Қайталанбайтын кредиттік желі 2) кепілсіз келісім-шарт транштарының шарттары – 60 ай.</t>
  </si>
  <si>
    <t>Сүтті өңдеу қызметін кеңейту</t>
  </si>
  <si>
    <t>НҚ үшін жеңілдік кезеңі 24 ай, бірақ 2023 жылдың тамызынан аспайды. НҚ одан әрі өтеу: 25-36 ай - ай сайын 5% әр транш сомасының тең үлесінде 37-60 ай - ай сайын 20% әрбір транш сомасының тең үлесінде 61-101 ай - ай сайын 51% тең үлестермен әрбір транш сомасының 102 айдан бастап кредиттік желі мерзімінің соңына дейін – әрбір транш сомасының тең үлесінде ай сайын 24%</t>
  </si>
  <si>
    <t xml:space="preserve">
Қойытылған  сүт өндірісін кеңейту</t>
  </si>
  <si>
    <t>Игеру құқығы жоқ бірлескен қарыз алушылар: «Айс» ЖШС,  «Milker» ЖШС, «Фирма Жандос и К» ЖШС,  «Акмаржан» ЖШС</t>
  </si>
  <si>
    <t xml:space="preserve">
Сүтті өңдеу және балмұздақ өндірісін кеңейту</t>
  </si>
  <si>
    <t>1)	Қайталанбайтын несие желісі; 2)	Игеру құқығы жоқ бірлескен қарыз алушылар: «Спецпромцентр» ЖШС, «Еламан» ЖШС,  «Фирма Жандос и К» ЖШС,  «Акмаржан» ЖШС,  «Биос» ЖШС, «Holding Aktobe Agro» ЖШС, «Comfort House City» ЖШС, ШҚ«Эльмира», «Есик» ЖШС, «KazStoneBox» ЖШС; 3)	НҚ төлеу бойынша жеңілдік кезеңі: несиенің алғашқы 3 жылында қарашадан сәуірге дейін (2021,2022,2023жж.).</t>
  </si>
  <si>
    <t>Өндірістік қуаттарды кеңейту</t>
  </si>
  <si>
    <t>НҚ өтеу: ай сайын, аннуитеттік төлемдер бойынша, несие берудің 4-ші айынан бастап, сыйақы - ай сайын.</t>
  </si>
  <si>
    <t>Тіс емдеу кабинетін ашу</t>
  </si>
  <si>
    <t>Қайталанатын несие желісі Даму құқығы бар бірлескен қарыз алушылар: «Хлебный дом Сарыкөл» ЖШС, «Қазақ бірлігі» ЖШС. Даму құқығы жоқ бірлескен қарыз алушылар: «Агро Импекс 2014» ЖШС, «Афина Паллада» ЖШС, «Азия бірлігі» сауда үйі» ЖШС, «Қазақ бірлігі» сауда үйі» ЖШС. Негізгі қарызды өтеу: ай сайын, тең үлестермен, жеңілдікті кезең аяқталғаннан кейін; НҚ үшін жеңілдік кезеңі: 4 ай; Сыйақыны өтеу: ай сайынғы Транш мерзімі – 12 айға дейін.</t>
  </si>
  <si>
    <t>Негізгі борышты өтеу тәртібі: ай сайын, аннуитеттік өтеу әдісімен, 6 (алты) айлық жеңілдікті кезең аяқталғаннан кейін. Өтеу тәртібі: ай сайын</t>
  </si>
  <si>
    <t>Қарағанды ​​қаласында ұн өндіру  қызметін кеңейту</t>
  </si>
  <si>
    <t>Ұн өндірісі саласындағы қызметті дамыту</t>
  </si>
  <si>
    <t>Негізгі қарызды өтеу: ай сайын тең үлестермен. Сыйақыны өтеу: ай сайын. Қарыз алушы: «Адал-ЛТД» ЖШС (БСН 090940001036, орта кәсіпкерлік субъектісі), «ЭКТА» ЖШС (БСН 080940008267, орта кәсіпкерлік субъектісі). Жобаның қосымша ЭҚТЖК коды: 10612-Жарма өндірісі. «ЭКТА» ЖШС-нің сату орны: Қостанай облысы, Рудный қ.</t>
  </si>
  <si>
    <t>Ұн және жарма өндіру қызметін кеңейту</t>
  </si>
  <si>
    <t>ОД-ды өтеу 4-ші айдан бастап.</t>
  </si>
  <si>
    <t>Сүт өнімдерін өндіру  қызметін кеңейту</t>
  </si>
  <si>
    <t>1. Несие-1 - 5 500 000,0 теңге (инвестиция (цех өндірісіне құрал-жабдық сатып алу) 2. Несие-2 - 3 000 000,0 теңге (айналым қаражатын толықтыру (өндіріс үшін шикізат сатып алу)) 3. Несие және субсидиялау мерзімі: 36 айлар.</t>
  </si>
  <si>
    <t>22231-Құрылысқа арналған пластик бұйымдарын өндіру</t>
  </si>
  <si>
    <t>Пластикалық терезелерді өндіру қызметін ұйымдастыру</t>
  </si>
  <si>
    <t>Абдазимов атынан Абдазимов Кадиржон Аматниязович</t>
  </si>
  <si>
    <t>85100-Бастауыш білім (бастапқы) беру</t>
  </si>
  <si>
    <t>Yu kids island Балабақша  Zhuldiz-ardak</t>
  </si>
  <si>
    <t>20110 - Өнеркәсіптік газдарды өндіру</t>
  </si>
  <si>
    <t>Өнеркәсіптік газдарды өндіру қызметін кеңейту</t>
  </si>
  <si>
    <t>Негізгі қарызды өтеу – ай сайын, тең үлестермен, сыйақы – ай сайын</t>
  </si>
  <si>
    <t>Көпсалалы емхана қызметін кеңейту</t>
  </si>
  <si>
    <t>1) Револьерлік несие желісі; 2) Салық және басқа да мiндеттi төлемдер бойынша есеп айырысуларды жүзеге асыру, қарыздарға, қарыздарға және лизинг шарттарына қызмет көрсету үшiн ағымдағы төлемдердi төлеу мақсатында қаржыландыруға жол берiлмейдi.</t>
  </si>
  <si>
    <t>Өсімдік майларын өндіру бойынша қызметті кеңейту</t>
  </si>
  <si>
    <t>1. Негізгі қарызды өтеу кестесі: жыл сайын мамырдан желтоқсанға дейін ай сайын, тең үлестермен, сыйақы: ай сайын; 2. Негізгі борышты өтеуді кейінге қалдыру: әр жылдың қаңтарынан сәуіріне дейін, бірақ транш ұзақтығының 1/3 бөлігінен аспауы керек; 3. Жобаның қосымша ЭҚТЖК: 23612 Қабырғалық блоктарды өндіру</t>
  </si>
  <si>
    <t>Тас өңдеу және іргетас қабырға блоктарын өндіру саласындағы қызметті ұйымдастыру</t>
  </si>
  <si>
    <t>1. Қайталанатын несие желісі; 2. Негізгі қарызды өтеу кестесі: ай сайын, аннуитеттік төлемдер бойынша; сыйақы: ай сайынғы; 3. Жобаның қосымша ЭҚТЖК: 23612 Қабырғалық блоктарды өндіру</t>
  </si>
  <si>
    <t>1. Негізгі қарызды өтеу бойынша жеңілдік кезеңі: қаржыландыру күнінен бастап 24 ай 2. Қосымша ЭҚЖТК коды: 20.110 Өнеркәсіптік газдарды өндіру</t>
  </si>
  <si>
    <t>Пластмассадан жасалған қаптама өндірісі қызметін кеңейту</t>
  </si>
  <si>
    <t>Негізгі қарызды өтеу бойынша жеңілдік кезеңі: қаржыландыру күнінен бастап 24 ай</t>
  </si>
  <si>
    <t>Негізгі қарызды өтеу – ай сайын 4-ші айдан бастап Сыйақыны өтеу – ай сайын</t>
  </si>
  <si>
    <t>1. НҚ өтеу – ай сайын тең үлестермен; 2. Сыйақыны өтеу – ай сайын; 3. Даму құқығы жоқ тең қарыз алушы: ЖК Б.М.Есенбаев                       4. Қайталанатын несие желісі;</t>
  </si>
  <si>
    <t>Тазартылған және тазартылмаған майларды өндіру  қызметін кеңейту (шикізат сатып алу)</t>
  </si>
  <si>
    <t>НҚ қайтаруды кейінге қалдыру: транш берілген күннен бастап 36 айға дейін, бірақ транш мерзімінің 1/3 бөлігінен аспайды. Негізгі қарызды өтеу кестесі: Ай сайын, жеңілдікті кезең аяқталғаннан кейін, жеке өтеу кестесімен: маусымнан тамызға дейін (қоса алғанда) қыркүйектен бастап кезеңге жататын ай сайынғы төлем сомасының 30%-нан аспайтын мөлшерін белгілейді. мамырға дейін негізгі борыш сомасының қалған бөлігін қыркүйектен мамырға дейін (қоса алғанда) транш мерзімінің соңына дейін теңдей үлестіріңіз. Өтеу кестесі: ай сайын</t>
  </si>
  <si>
    <t>1. Қайталанбайтын несие желiсiн мерзiмi және субсидиялау мерзiмi 108 айды құрады. (12.11.2030 жылға дейін). Салық салынатын салик сомасы 7 601 609 402 теңге. 2. Жанғартылатын несіе ​​желісі үшін - Негізгі борышты өтеу бойынша жеңілдік кезенңі: арбір трансх үшін 24 ай, бірақ трансх мерзімін ұзақтығына 1/3 бөліг інен аспайғаның 3-ай және субсидиялау мерзімі - 36 ай. ҚОСЫЛҒАН сом – 2 298 390 598 теңге. 4. НҚ үшiн - Негiзгi қарызды өтеу бойынша жеңiлдiк кезi: арбiр транш бойынша транше берiлген күннен бастап 4 ай.</t>
  </si>
  <si>
    <t>24100-
Шойын, болат және ферроқорытпалар өндіру</t>
  </si>
  <si>
    <t>40 тонна индукциялық пештерді және үш тізбекті құюды (үздіксіз құю машинасы) пайдалана отырып, болат арқалықтар өндіру үшін болат өндірісін кеңейту.</t>
  </si>
  <si>
    <t>Негізгі қарыз: ай сайынғы төлемдер әр айдың 27-ші күні. - жеңілдік кезеңі 27.12.2021 дейін әрбір берілген транш үшін, 27.12.2024 төлеммен. мынадай мөлшерде белгіленсін: (транш сомасы / шекті сома) * 700 000 000 теңге. - транш сомасы мен төлем арасындағы айырмашылық 27.12.2024 ж. 27.12.2021 бастап тең үлестермен үлестіріледі. транш мерзімінің соңына дейін (бұл ретте бір айлық төлемнің мөлшері 100 000 теңгеден аспайды). - транш мерзімінің соңында НҚ балансы (бар болса). Сыйлықтар: ай сайын.</t>
  </si>
  <si>
    <t>85100 Мектепке дейінгі (бастапқы) білім беру</t>
  </si>
  <si>
    <t>Мектепке дейінгі мекемелер қызметін ұйымдастыру</t>
  </si>
  <si>
    <t>Негізгі қарыз: ай сайынғы төлемдер әр айдың 27-ші күні. - жеңілдік кезеңі 27.12.2021 дейін әрбір берілген транш үшін 27.12.2021, 27.12.2022, 27.12.2023 күнгі төлемдер кезінде мынадай мөлшерде белгіленеді: (транш сомасы / шекті сома) * 1 500 000 000 теңге. - 27.12.2021, 27.12.2022, 27.12.2023 транш сомасы мен төлем арасындағы айырмашылық. 27.12.2021 бастап тең үлестермен үлестіріледі. және транш мерзімінің соңына дейін (бұл ретте бір айлық төлем сомасы 100 000 теңгеден аспайды). - транш мерзімінің соңында НҚ балансы (бар болса). Сыйлықтар: ай сайын.</t>
  </si>
  <si>
    <t>1.Жаңғыртылмайтын несие желісі; 2.Негізгі қарызды өтеу әдісі – ай сайын, тең үлеспен, жеңілдікті кезең аяқталғаннан кейін, сыйақы – ай сайын; 3. НҚ қайтаруды кейінге қалдыру – Шартқа қол қойылған күннен бастап 24 айға дейін, бірақ транш мерзімінің 1/3 бөлігінен аспайды; 4. Міндетті зейнетақы жарналары және (немесе) әлеуметтік аударымдар туралы мәліметтерді қоса алғанда, салық декларациясының деректері негізінде жұмыс орындарының орташа жылдық санын сақтау/ұлғайту немесе табыстың өсуіне қол жеткізу (өткізуден түскен кіріс: өткізілген өнімнің, жұмыстардың, қызметтердің негізгі түрлерінің құны) қаржы агенттігі шешім қабылдаған күннен бастап 3 (үш) қаржы жылы өткен соң 10%-ға</t>
  </si>
  <si>
    <t>23521- Әк және құрылысқа арналған гипс өндіру</t>
  </si>
  <si>
    <t>1 сортты әк өндіру қызметін ұйымдастыру</t>
  </si>
  <si>
    <t>Кондитерлік өнімдерді өндіру бойынша қызметті кеңейту</t>
  </si>
  <si>
    <t>Қайталанбайтын несие желісі. НҚ өтеу тәртібі мен мерзімі: - ай сайынғы, аннуитеттік. Сыйақыны өтеу тәртібі мен мерзімі: - ай сайын.</t>
  </si>
  <si>
    <t>Тас кесу, өңдеу және әрлеу жұмыстарын кеңейту</t>
  </si>
  <si>
    <t>1. Қайталанбайтын несие желісі. 2. Негізгі қарызды өтеу тәртібі мен мерзімдері – ай сайынғы, аннуитеттік әдіс (тең үлестермен өтеумен). 3. Сыйақыны өтеу тәртібі мен мерзімі – ай сайын.</t>
  </si>
  <si>
    <t>Дәмдеуіштер мен аскөк өндірісін кеңейту</t>
  </si>
  <si>
    <t>Қайталанатын несие желісі. Міндетті зейнетақы жарналары және/немесе әлеуметтік аударымдар немесе салық төлемдері туралы мәліметтерді қоса алғанда, салық декларациясының деректері негізінде жұмыс орындарының орташа жылдық санын сақтау/ұлғайту немесе өндіріс көлемін ұлғайту (ақшалай түрде) немесе кірістің өсуіне қол жеткізу (өткізуден түскен кіріс: іске асырылған құн тауарлар, негізгі қызмет түрлерінен жұмыстарды, көрсетілетін қызметтерді) айналым қаражатын 100% толықтыру мақсатында берілген кредиттік қаражатты субсидиялау туралы жұмыс қаржы агенттігі шешім қабылдаған күннен бастап 2 (екі) жыл қорытындысы бойынша 10%-ға (кәсіпорындар) салықтардан босатылмағандар Механизм талап ететін салық төлемдерінің ұлғаюын қамтамасыз етеді).</t>
  </si>
  <si>
    <t>Алкогольсіз сусындар, жеміс-көкөніс шырындарын өндіру, консервілеуден басқа сүтті қайта өңдеу және ірімшіктер өндірісі саласындағы қызметті кеңейту</t>
  </si>
  <si>
    <t>Айналым қаражатын толықтыруға арналған револьверлік несие желісі; Инвестициялар үшін қайталанбайтын несие желісі (тоңазытқыш жабдықтарды сатып алу)</t>
  </si>
  <si>
    <t>10320 Жеміс-көкөніс шырындарын өндіру</t>
  </si>
  <si>
    <t>1) Револьерлік несие желісі; 2) Өтеу әдісі: Негізгі қарызды өтеу: 36 айға дейінгі несиелер – тоқсан сайын; НҚ үшін жеңілдік кезеңі – жоқ; Сыйақыны өтеу: ай сайын Қол жетімділік мерзімі-24.08.2021 ж</t>
  </si>
  <si>
    <t>Алкогольсіз сусындар, жеміс-көкөніс шырындары өндірісі қызметні кеңейту</t>
  </si>
  <si>
    <t xml:space="preserve">"Altyn Bank"АҚ </t>
  </si>
  <si>
    <t>Айналым қаражатын толықтыру (сүт өндірісін кеңейту)</t>
  </si>
  <si>
    <t>Қайталанбайтын несие желісі. НҚ өтеу әдісі: 13-ші айдан бастап, ай сайын, тең үлестермен, НҚ бойынша 12 айға кейінге қалдыру. Өтеу комиссиясы – ай сайын</t>
  </si>
  <si>
    <t>Нұр-Сұлтан қаласындағы жеке мектеп құрылысы</t>
  </si>
  <si>
    <t xml:space="preserve">
Медициналық қызмет көрсету аясын кеңейту</t>
  </si>
  <si>
    <t>Негізгі қарызды өтеу кестесі ай сайын, тең үлестермен. Өтеу кестесі ай сайын.</t>
  </si>
  <si>
    <t>Минералды суларды және басқа да алкогольсіз сусындар өндірісін кеңейту</t>
  </si>
  <si>
    <t>Жаңартылмайтын шектеу</t>
  </si>
  <si>
    <t xml:space="preserve">
Қайталанбайтын несие желісі</t>
  </si>
  <si>
    <t>Пластикалық терезелер мен есіктер өндірісін кеңейту</t>
  </si>
  <si>
    <t>Несие беру нысаны: револьверлік лимит 2) МЖ өтеу тәртібі мен мерзімі: 1-ші айдан 5-ші айға дейін негізгі қарыздан 0%, 6-айға 50%, 7-ден 11-ші айға дейін 0%. 12-ші ай қалған 50%. Келесі кестеге сәйкес: Өтеу күні (НҚ) 1-ден 5-ші айға дейін – 0%, 6-ай – 50%, 7-ден 11-ші айға дейін – 0%, 12-ай – 50% Өтеу тәртібі мен мерзімі %: Ай сайын.</t>
  </si>
  <si>
    <t>Арнайы техника өндірісін дамыту</t>
  </si>
  <si>
    <t xml:space="preserve">Несие беру нысаны: револьверлік лимит 2) НҚ өтеу тәртібі мен мерзімі: 1-ші айдан 5-ші айға дейін негізгі қарыздан 0%, 6-айға 50%, 7-ден 11-ші айға дейін 0%. 12-ші ай қалған 50%. Келесі кестеге сәйкес: Өтеу күні (НҚ) 1-ден 5-ші айға дейін – 0%, 6-ай – 50%, 7-ден 11-ші айға дейін – 0%, 12-ай – 50% Өтеу тәртібі мен мерзімі %: Ай сайын. </t>
  </si>
  <si>
    <t>1) Револьерлік несие желісі; 2) Жобаның қосымша ОКҚБ: 10310-Картопты өңдеу және консервілеу; 3) Салық және басқа да мiндеттi төлемдер бойынша есеп айырысуларды жүзеге асыру, қарыздарға, қарыздарға және лизинг шарттарына қызмет көрсету үшiн ағымдағы төлемдердi төлеу мақсатында қаржыландыруға жол берiлмейдi.</t>
  </si>
  <si>
    <t>10820-Какао, шоколад және қантты кондитерлік өнімдер өндірісі</t>
  </si>
  <si>
    <t>Қайталанбайтын несие желісі. Өтеу әдісі: Негізгі борыш ай сайын жеңілдікті кезең аяқталғаннан кейін тең үлестермен; Ай сайынғы сыйақылар. Негізгі борыш бойынша жеңілдік кезеңі әрбір транш берілген күннен бастап 8 айды құрайды, бірақ транш ұзақтығының 1/3 бөлігінен астам.</t>
  </si>
  <si>
    <t>Қағаз және картон ыдыстарын өндіру  қызметін кеңейту</t>
  </si>
  <si>
    <t>Банктік несие. Негізгі қарызды өтеу: Ай сайынғы, аннуитет. Сыйақыны өтеу: Ай сайын.</t>
  </si>
  <si>
    <t>NAZARBAYEV  атынан НАЗАРБАЕВА МАНАРБЕК БАЯНБЕКОВИЧА</t>
  </si>
  <si>
    <t>Қаржыландыру мақсаты (несиенің мақсаты) - Инвестициялар: - СҚТҚ үшін биологиялық тазарту жабдықтарын сатып алу; - V-500 м3 иілгіш цистерналарды сатып алу; - GA90P A 7,5 APB 400 компрессорын сатып алу; - Қарабатан ауданындағы көліктік база мен СКҚ үшін 6 кВ әуе желісін жобалау және салу; - Прорва ауданындағы СКҚ үшін 6 кВ әуе желісін жобалау және салу.</t>
  </si>
  <si>
    <t>38110-Қауіпсіз қалдықтарды жинау</t>
  </si>
  <si>
    <t>Қауіпсіз қатты тұрмыстық және өнеркәсіптік қалдықтарды жинау және қайта өңдеу  қызметін кеңейту</t>
  </si>
  <si>
    <t>Қаржыландыру мақсаты - Машиналар мен жабдықтарды сатып алу: - тамақ қалдықтарын қаптардан, қаптамалардан және бір рет қолданылатын ыдыс-аяқтан бөлуге арналған қондырғы; - гидравликалық манипуляторы бар изотермиялық тақта; - Жылжымалы вакуумдық қондырғы KOKS MULTIVAC ADR. Ид. №AQ-Rent: 0317123; - Автоцистерна АКНС-12 PVT-1000  Камаз шассиі 63501-52; - Авто жанармайқұю АТЗ-17/2  Камаз шассиі 65111</t>
  </si>
  <si>
    <t>38110 Қауіпсіз қалдықтарды жинау</t>
  </si>
  <si>
    <t xml:space="preserve">
1. ЖК әзірлеуге құқығы жоқ тең қарыз алушы О.В.Лесняк. 2. Қайталанатын несие желісі. 3. Транштардың мерзімі 6 айға дейін. 4. НҚ өтеу – ай сайын тең үлестермен, сыйақы – ай сайын.</t>
  </si>
  <si>
    <t>Сүт өнімдерін қызметін дамыту</t>
  </si>
  <si>
    <t>1) Қаржыландыру түрі – револьверлік несие желісі. 2) Өтеу тәртібі: НҚ ай сайын, тең үлестермен; Сыйақы – ай сайын.</t>
  </si>
  <si>
    <t>Сүт өңдеу қызметін кеңейту (80 млн. тг)</t>
  </si>
  <si>
    <t>Сүт өңдеу қызметін кеңейту (120 млн. теңге)</t>
  </si>
  <si>
    <t xml:space="preserve">
Өтеу әдісі: НҚ – 25 айдан бастап тең үлестермен ай сайын Сыйақы – Ай сайын; НҚ үшін жеңілдік кезеңі – 24 ай.</t>
  </si>
  <si>
    <t>Денсаулық сақтау саласынағы басқа да қызметтерді кеңейту</t>
  </si>
  <si>
    <t>1. НҚ төлеу бойынша жеңілдік кезеңі 6 ай; 2. Даму құқығы жоқ тең қарыз алушылар: 1) Динара Базарбекқызы Табаева; 2) Нұрмағамбетов Азамат Маратұлы.</t>
  </si>
  <si>
    <t>Медициналық орталық қызметін  кеңейту</t>
  </si>
  <si>
    <t xml:space="preserve">
1. Қайталанатын несие желісі; 2. Негізгі қарыз - 4-ші айдан бастап ай сайын, тең үлестермен; Сыйақы – ай сайын.</t>
  </si>
  <si>
    <t>Бетоннан құрылыс бұйымдар жасау өндірісін кеңейту</t>
  </si>
  <si>
    <t>Револьверлік несие желісі Негізгі борышты өтеу: ай сайын, сараланған (тең) төлемдермен, несие берілген күннен бастап 4 айды қоса алғанда, жеңілдік кезеңін ескере отырып, Сыйақыны өтеу: ай сайын Даму құқығы жоқ Бірлескен қарыз алушылар: «Ортамакс» ЖШС, «AgriMax»ЖШС</t>
  </si>
  <si>
    <t>10411- Тазартылмаған майлар мен тоң майларды өндіру</t>
  </si>
  <si>
    <t>Майлар мен тоң майларды (ПОС) өндіру  қызметін кеңейту</t>
  </si>
  <si>
    <t>1. Қайталанбайтын несие желісі 2. Негізгі қарызды өтеу: Ай сайын, 13 айдан бастап тең үлестермен. Сыйақыны өтеу: Ай сайын.</t>
  </si>
  <si>
    <t>Мектеп қызметін ұйымдастыру</t>
  </si>
  <si>
    <t xml:space="preserve">Нан және ұннан жасалған кондитерлік өнімдерді қызметін, т.б  ұйымдастыру </t>
  </si>
  <si>
    <t>1. Қайталанбайтын несие желісі – инвестициялар; 2. Револьверлік несие желісі – ҚҰЖ; 3. Субсидиялауға жататын несие сомасы: - инвестицияларға 1 500 000 000 теңге; - ҚҰЖ 4 бойынша 100 000 000 теңге. Субсидиялау мерзімі: Инвестициялар бойынша – 84 ай; ҚҰЖ-та - 36 ай. 5. Инвестициялар бойынша кредит бойынша негізгі борышты өтеу бойынша жеңілдік кезеңі – қаржыландыру басталған күннен бастап 6 ай; 6. ҚҰЖ бойынша кредит бойынша негізгі борышты өтеу бойынша жеңілдік кезеңі – транш мерзімінің 1/3 бөлігінен аспайды; 7. Негізгі қарызды өтеу – жеңілдікті кезеңді ескере отырып, ай сайын тең үлестермен; 8. Сыйақыны өтеу – ай сайын. 9. Даму құқығы жоқ бірлескен қарыз алушылар: Айс-плюс ЖШС,  СпецПромЦентр ЖШС, Еламан ЖШС, Фирма Жандос и К ЖШС, Акмаржан ЖШС, БИОС ЖШС, Holding Aktobe Agro ЖШС,  Эльмира ШҚ, Есик ЖШС, Comfort House City ЖШС</t>
  </si>
  <si>
    <t>Тараз қаласында қуаттылығы 10,56 мың тонна тас қағаздан гофрокартон және дайын қаптамалар өндіру қызметін ұйымдастыру</t>
  </si>
  <si>
    <t>1. Қайталанбайтын несие желісі; 2. Негізгі борышты өтеу – ай сайын, транш кезеңінің 1/3 бөлігінен аспайтын мерзімге кейінге қалдырумен тең үлестермен; Сыйақыны өтеу – ай сайын</t>
  </si>
  <si>
    <t>Өсімдік майларын өндіру қызметін  дамыту</t>
  </si>
  <si>
    <t>1) Өтеу тәсілі: НҚ – 2022 жылғы қыркүйектен бастап ай сайын тең үлестермен; сыйақы – ай сайынғы; Қолжетімділік мерзімі - 16 ай. Өнім түрі: Қайталанбайтын несие желісі</t>
  </si>
  <si>
    <t>айналым қаражатын толықтыру (сүт өнімдерін өндіру үшін шикізат сатып алу</t>
  </si>
  <si>
    <t>Негізгі қарызды өтеу әдісі мен кезеңділігі: Аннуитеттік төлемдер бойынша жеңілдікті кезең аяқталғаннан кейін. Жеңілдік кезеңі: 2022 жылдың ақпанына дейін (қоса алғанда) барлық транштар үшін. Сыйақыны өтеу кезеңділігі: ай сайын.</t>
  </si>
  <si>
    <t xml:space="preserve">
Мектеп пен балабақша құрылысы мен ашылуы</t>
  </si>
  <si>
    <t>Қайталанатын несие желісі. Транштардың мерзімі 18 айға дейін. НҚ өтеу – ай сайынғы аннуитет. Өтеу % - ай сайын. Бірлескен қарыз алушы (дамыту құқығынсыз) – Любовь Никифоровна Ахматова</t>
  </si>
  <si>
    <t>19201 Өңделген мұнай қалдықтары өндірісі</t>
  </si>
  <si>
    <t>Ілеспе газды өңдеу қызметін кеңейту</t>
  </si>
  <si>
    <t>Өтеу әдісі сараланған (тең үлеспен). Негізгі қарызды төлеу бойынша жеңілдік кезеңі 12 айды құрайды. НҚ өтеу кезеңділігі – жеңілдікті кезең аяқталғаннан кейін ай сайын, субсидияланатын және субсидияланбайтын бөлігі бойынша сыйақы: ай сайын</t>
  </si>
  <si>
    <t>22231-Құрылысқа қажетті пластик бұйымдарын өндіру</t>
  </si>
  <si>
    <t xml:space="preserve"> Терезе және есік жақтаулары қаптамасына  арналған ПВХ профильдерін өндіру бойынша өндірістік қуаттарды жаңғырту және кеңейту</t>
  </si>
  <si>
    <t>1. Несиенің мақсаты Алматы қаласы, Алмалы ауданы, Қабанбай батыр көшесі, 164, 164/1 мекенжайы бойынша орналасқан объектінің құрылыс-жөндеу жұмыстарына ақы төлеу, сондай-ақ құрал-жабдықтарды сатып алуға және жабдықтауға бағытталған шығыстарды төлеу болып табылады. мектеп, соның ішінде сағ. 2022 жылдың наурыз айына дейін негізгі құралдар мен тауарлық-материалдық қорларды сатып алу, абаттандыру және маркетингтік қызметтерге, күзет қызметіне, үй-жайларды жалға алуға және қызметкерлердің еңбекақы қорына ақы төлеуге пайдаланылатын айналым қаражатын толықтыру, 60 000 000 теңгеден аспайтын сомаға, Несие сомасы: Инвестициялар - 1 919 259 250 теңге, ҚҰЖ – 60 000 000 теңге; 2. НҚ өтеу әдісі: Ай сайын, жеңілдікті кезең аяқталғаннан кейін тең үлестермен келесі кестеге сәйкес: 25-ші айдан 36-шы айға дейін – несие сомасының жалпы сомасынан кемінде 4,6% тең үлестермен. . 37-ші айдан 48-ші айға дейін – несие сомасының кемінде 14,8%-ын құрайтын жалпы сомада тең үлестермен. 49 айдан 60 айға дейін – несие сомасының кемінде 21,6% жалпы сомасында тең үлестермен. 61 айдан 72 айға дейін – несие сомасының кемінде 22,8%-ын құрайтын жалпы сомада тең үлестермен. 73 айдан 84 айға дейін – тең үлестермен соманың қалдығы; 3. Сыйақылар: ай сайынғы; Сыйақы бойынша жеңілдікті кезең – 6 ай, жеңілдікті кезең үшін есептелген сыйақы, несие мерзімінің соңына дейін тең үлестермен бөлу; 4. НҚ жеңілдік кезеңі: қаржыландыру күнінен бастап 24 ай (2023 жылдың маусымына дейін) 5. Қайталанбайтын несие желісі; 6. Субсидиялау мерзімі: Инвестициялау – 80 ай, 05.05.2028 жылға дейін. ҚҰЖ -36 ай.</t>
  </si>
  <si>
    <t>Мектепті қайта құру жұмыстарын ұйымдастыру.</t>
  </si>
  <si>
    <t>1. НҚ өтеу әдісі: Ай сайын, жеңілдікті кезең аяқталғаннан кейін тең үлестермен. 2. Сыйақылар: ай сайын; 3. НҚ үшін жеңілдік кезеңі: бірінші транш берілген күннен бастап 24 ай. 4. Қайталанбайтын несие желісі.</t>
  </si>
  <si>
    <t>85599-Басқа санатқа кірмейтін білім берудің басқа түрлері</t>
  </si>
  <si>
    <t>Білім беру саласы қызметін ұйымдастыру</t>
  </si>
  <si>
    <t>52213 Терминалдар қызметі</t>
  </si>
  <si>
    <t>Өзінің инфрақұрылымы бар заманауи көпфункционалды жүктерді ауыстырып тиеу терминалы құрылысы</t>
  </si>
  <si>
    <t>Қайталанбайтын несие желісі. НҚ өтеу – ай сайынғы, аннуитеттік төлемдер. Өтеу % - ай сайын.</t>
  </si>
  <si>
    <t>10120 - Құс етін өңдеу және консервілеу</t>
  </si>
  <si>
    <t>Құс етін өңдеу және консервілеу қызметін дамыту</t>
  </si>
  <si>
    <t>Қайталанатын несие желісі. Негізгі қарызды өтеу тәртібі мен мерзімі: қаржыландыру сәтінен бастап 3 (үш) айға кешіктіру, 4-ші айдан бастап – ай сайын, аннуитеттік төлем арқылы; Сыйақыны өтеу тәртібі мен мерзімі – ай сайын. Салық және басқа да міндетті төлемдер бойынша есеп айырысуды жүзеге асыру, қарыздарға, қарыздарға және лизинг шарттарына қызмет көрсету бойынша ағымдағы төлемдерді төлеу мақсатында қаржыландыруға жол берілмейді.</t>
  </si>
  <si>
    <t>Дайын тамақ өнімдері қызметін кеңейту</t>
  </si>
  <si>
    <t>Даму құқығы жоқ бірлескен қарыз алушылар: «Chem-invest» ЖШС,  «Oilfield Support Ltd» ЖШС; 
Бірлескен қарыз алушылар – кепіл берушілер: Б.Н.Мамаев., Р.С.Мамаева.; НҚ төлеу бойынша жеңілдік кезеңі – бірінші транш әзірленген күннен бастап 12 ай.</t>
  </si>
  <si>
    <t>20149-Басқа негізгі органикалық химиялық заттарды өндіру</t>
  </si>
  <si>
    <t>Арнайы химиялық заттарды шығаратын кәсіпорын ашу</t>
  </si>
  <si>
    <t>15200-Аяқ киім өндірісі</t>
  </si>
  <si>
    <t>Инвестициялар, аяқ киім өндіруге арналған құрал-жабдықтарды сатып алу</t>
  </si>
  <si>
    <t>Жеңілдік кезеңі: 12 ай Негізгі қарызды өтеу: 12 ай, содан кейін ай сайынғы тең үлестермен. Сыйақыны өтеу: Ай сайын. Орта ЭҚТЖК 85100 – Мектепке дейінгі тәрбие.</t>
  </si>
  <si>
    <t>Жеке мектеп ашуды ұйымдастыру</t>
  </si>
  <si>
    <t>Қайталанатын несие желісі. НҚ өтеу тәртібі мен мерзімі: 5-ші айдан бастап ай сайын тең үлестермен. Сыйақыны өтеу тәртібі мен мерзімі: ай сайын.</t>
  </si>
  <si>
    <t>Ауыл шаруашылығы жануарларына арналған дайын жем өндіру қызметін дамыту</t>
  </si>
  <si>
    <t xml:space="preserve"> 1) жыл сайын есепті кезеңнен кейінгі 30 наурызға дейін Қорға баптар бойынша бөлінетін инвестициялық және операциялық шығыстарды төлеуге арналған шоттарды, сондай-ақ МЖӘ объектісінің техникалық-пайдалану сипаттамаларын қамтамасыз ету туралы қол қойылған актілерді (түпнұсқа /) ұсынсын. көшірмесі ЕДБ мөрімен куәландырылған). 2) Жобаны субсидиялау кезеңінде компания ОКЕД 85310 Негізгі және жалпы орта білім туралы мәлімделген шеңберінде қызметті жүзеге асыруы тиіс. 3) операциялық және өзге де шығыстар түріндегі кредит бойынша сыйақы ставкасын өтеу тоқтатылған және бұрын төленген барлық субсидиялар өтелуге жататын жағдайда;4) жыл сайын есепті кезеңнен кейінгі 30 наурызға дейін Қорға баптар бойынша бөлінетін инвестициялық және операциялық шығыстарды төлеуге арналған шоттарды, сондай-ақ МЖӘ объектісінің техникалық-пайдалану сипаттамаларын қамтамасыз ету туралы қол қойылған актілерді (түпнұсқа /) ұсынсын. Көшірмесі ЕДБ мөрімен куәландырылған). 5) Жобаны субсидиялау кезеңінде компания ЭҚТЖК 85310 Негізгі және жалпы орта білім туралы мәлімделген шеңберінде қызметті жүзеге асыруы тиіс. 6) операциялық және өзге де шығыстар түріндегі кредит бойынша сыйақы ставкасын өтеу тоқтатылған және бұрын төленген барлық субсидиялар өтелуге жататын жағдайда;</t>
  </si>
  <si>
    <t>85601 Ұлттық компаниялар мен олардың еншілес ұйымдары көрсететін білім беру саласындағы көмекші қызмет</t>
  </si>
  <si>
    <t>Нұр-Сұлтан қаласындағы жалпы білім беретін мектептердің құрылысы және пайдалануға беру</t>
  </si>
  <si>
    <t>1) Негізгі борышты өтеу: 2022 жылғы 1 ақпаннан бастап, келесі айларды қоспағанда – жыл сайын шілде, тамыз айларын қоспағанда, ай сайын тең үлестермен. Сыйақыны төлеу тәртібі: ай сайын 2) Қаржыландыру кезеңі 31.12.2026 жылға дейін. 3) жыл сайын есепті кезеңнен кейінгі 30 наурызға дейін Қорға баптар бойынша бөлінетін инвестициялық және операциялық шығыстарды төлеуге шот-фактураларды, сондай-ақ МЖӘ объектісінің техникалық-пайдалану сипаттамаларын қамтамасыз ету туралы қол қойылған актілерді (түпнұсқа /) ұсынсын. ЕДБ мөрімен куәландырылған көшірме) .4. 1. Жобаны субсидиялау кезеңінде компания ЭҚТЖК 85310 Негізгі және жалпы орта білім туралы мәлімделген шеңберінде қызметті жүзеге асыруға тиіс.</t>
  </si>
  <si>
    <t>1. Қайталанатын несие желісі; 2. Өтеу кестесі: негізгі қарыз – 7 айдан бастап ай сайын тең үлестермен; 3. Даму құқығы жоқ бірлескен қарыз алушылар: «SPACE» ЖШС, "Карташ" ЖШС, "Gloria Grain" ЖШС, "Tasty Taldy Astyk"ЖШС</t>
  </si>
  <si>
    <t>Ұн өндірісі саласындағы ағымдағы қызметті кеңейту</t>
  </si>
  <si>
    <t>НҚ өтеу тәртібі мен мерзімдері: әрбір транш бойынша транштардың мерзімінің соңында. Төлеу тәртібі мен мерзімі %: Ай сайын. НҚ қайтаруды кейінге қалдыру: әрбір транш бойынша транш мерзімінің соңына дейін.</t>
  </si>
  <si>
    <t>«Коралл»  табиғи тасты өңдеу өндірісін салу және ұйымдастыру</t>
  </si>
  <si>
    <t>НҚ өтеу тәртібі мен мерзімдері: Ай сайын тең үлестермен, жеңілдікті кезеңмен 12 ай Жеке кесте бойынша қаңтардан наурызға дейін (қоса алғанда) қаржыландырудың соңғы жылын қоспағанда, жыл сайынғы негізде Сыйақыны өтеу тәртібі мен мерзімі : Ай сайын. Несие сомасы: 629 850 000 теңге, оның ішінде 1-лимит – 251 000 000 теңге, 2 лимит – 378 850 000 теңге</t>
  </si>
  <si>
    <t xml:space="preserve"> «Коралл»  табиғи тасты өңдеу өндірісін салу және ұйымдастыру</t>
  </si>
  <si>
    <t>стоматологиялық қызметті дамыту</t>
  </si>
  <si>
    <t>BedelDent атынан Беделбай Мадияр Асқарұлы</t>
  </si>
  <si>
    <t>Негізгі қарызды өтеу: Ай сайын, аннуитеттік төлемдер арқылы, әрбір траншты берген күннен бастап 6 ай мерзімге жеңілдікті кезеңмен. Сыйақыны өтеу: Ай сайын.</t>
  </si>
  <si>
    <t>1. Аннуитеттік төлемдер бойынша негізгі берешекті өтеу 10.05.2021 бастап, сыйақы – ай сайын, 10.05.2021 2. Қосу. ЭҚТЖК - 10.89.9 Басқа санаттарға кірмейтін басқа тамақ өнімдерін өндіру</t>
  </si>
  <si>
    <t>Ұн өнімдерін шығару</t>
  </si>
  <si>
    <t>1) НҚ өтеу тәртібі: ай сайынғы аннуитет, жеңілдікті кезең аяқталғаннан кейін НҚ өтеу бойынша жеңілдік кезеңі – 3 ай; 2) Жобаға жеке қатысу 46 000 000 теңге.</t>
  </si>
  <si>
    <t>Киімді қоспағанда, дайын тоқыма бұйымдарын өндірісін ұйымдастыру</t>
  </si>
  <si>
    <t>Arystan trade атынан Умиралиева Айжан Джамбуловна</t>
  </si>
  <si>
    <t>1. Өтеу әдісі: сараланған (тең үлестермен). Негізгі борышты өтеу кезеңділігі ай сайын, жеңілдікті кезең аяқталғаннан кейін. Жеңілдік кезеңі: 12 ай. Жеңілдікті кезең аяқталғаннан кейін және несие мерзімінің соңына дейін кейінге қалдырылған сомаларды барлық келесі төлемдер арасында біркелкі бөлу; 2. Даму құқығы жоқ бірлескен қарыз алушылар: «Аланда-клуб» ЖШС,  «ALANDA» ЖШС, «Клиника Аланда» ЖШС,  «GLION»  ЖШС (ГЛИОН), ЖК В.М.Галиуллин., «Alanda Clinic» ЖШС,  «ОАЗИС-1» фирмасы ЖШС</t>
  </si>
  <si>
    <t>Медициналық орталықты қажетті медициналық құрал-жабдықтармен жабдықтау</t>
  </si>
  <si>
    <t>1. Қайталанбайтын несие желісі; 2. Өтеу кестесі: негізгі борыш – 12 айлық жеңілдік кезеңінен кейін ай сайын тең үлестермен; 3. Даму құқығы жоқ бірлескен қарыз алушылар: «Аланда-клуб» ЖШС,  «ALANDA» ЖШС, «GLION» ЖШС (ГЛИОН), ЖК В.М.Галиуллин., «Alanda Clinic» ЖШС, «ОАЗИС-1» фирмасы ЖШС, «Клиника Аланда»ЖШС</t>
  </si>
  <si>
    <t>«АЛАНДА» медициналық орталығын қайта жарақтандыру</t>
  </si>
  <si>
    <t>1. Қайталанбайтын несие желісі; 2. Негізгі қарызды өтеу бойынша жеңілдік кезеңі – 3 ай.</t>
  </si>
  <si>
    <t>Жеке мектеп қызметін ұйымдастыру</t>
  </si>
  <si>
    <t>Негізгі қарызды өтеу әдісі – НҚ өтеудің жеке кестесі: келесі айларда өтеумен тең үлестермен ай сайын: наурыздан тамызға дейін ай сайын. Сыйақы – ай сайын.</t>
  </si>
  <si>
    <t>5210 Жүктерді сақтау және қоймалау</t>
  </si>
  <si>
    <t>Көкөніс қоймасы құрылысы</t>
  </si>
  <si>
    <t>1. Негізгі қарызды өтеу бойынша жеңілдік кезеңі: 6 ай. 2. Негізгі қарызды өтеу: 7 айдан бастап аннуитеттік төлемдер бойынша ай сайын. Сыйақыны өтеу: Ай сайын.</t>
  </si>
  <si>
    <t>Балық өнімдерін өндіру  қызметін ұйымдастыру</t>
  </si>
  <si>
    <t>1. Қайталанбайтын несие желісі 2. НҚ өтеу тәртібі – жеңілдікті кезең аяқталғаннан кейін ай сайын (жеңілдік кезеңі 6 ай), одан кейін ай сайын тең үлестермен 3. Даму құқығынсыз тең қарыз алушы – «Altyn Adam Tigín Fabrikasy» ЖШС. (БСН131140028369) 4. Даму құқығынсыз тең қарыз алушы – ЖК Калмуратова Д.Б, (ЖСН830407401238)</t>
  </si>
  <si>
    <t>Минералды сулар мен басқа да алкогольсіз сусындар өндіру қызметін кеңейту</t>
  </si>
  <si>
    <t>Тіс емдеу қызметін ұйымдастыру</t>
  </si>
  <si>
    <t>1. Қайталанбайтын несие желісі; 2. Негізгі қарызды өтеу: ай сайын, 7 айдан бастап аннуитеттік төлемдер бойынша. Сыйақыны өтеу: ай сайын.</t>
  </si>
  <si>
    <t>85310 Негізгі және жалпы орта білім</t>
  </si>
  <si>
    <t xml:space="preserve"> Мектеп-гимназия қызметін ұйымдастыру</t>
  </si>
  <si>
    <t>1. Қайталанбайтын несие желісі 2. Негізгі қарызды өтеу: Ай сайын, аннуитеттік төлемдерде, 13 айдан бастап. 3. Несиені субсидиялау мерзімі 84 ай. 4. Бірлескен қарыз алушылар (дамыту құқығынсыз): «Райхан апа» бөбекжайы» ЖШС, «Гүлжамал» бөбекжайы» ЖШС, «М.Р.Алимкулова "</t>
  </si>
  <si>
    <t>Балабақша құрылысын аяқтау</t>
  </si>
  <si>
    <t>"Анар апа" бөбекжайы</t>
  </si>
  <si>
    <t xml:space="preserve">
Бөлек банктік несие</t>
  </si>
  <si>
    <t xml:space="preserve">
Балабақша қызметін кеңейту</t>
  </si>
  <si>
    <t>1. НҚ өтеуді кейінге қалдыру – 3 ай. 2. Инвестициялық жоба шеңберінде субсидиялау 25 000 000 теңге сомасында.</t>
  </si>
  <si>
    <t>Пластмасса бұйымдарын өндіру қызметін кеңейту</t>
  </si>
  <si>
    <t xml:space="preserve">
НҚ өтеуді кейінге қалдыру – 3 ай.</t>
  </si>
  <si>
    <t>Қайталанбайтын несие желісі. НҚ өтеу тәртібі мен мерзімі: – Ай сайын, жеңілдікті кезең аяқталғаннан кейін тең үлестермен. НҚ төлеу бойынша жеңілдік кезеңі: 12 айға дейін. (2022 жылғы наурызды қоса алғанда), бірақ транш мерзімінің 1/3 бөлігінен аспайды. Негізгі қарыздың кейінге қалдырылған сомаларын транш/несие мерзімінің соңына дейін барлық алдағы төлемдер арасында біркелкі бөлу; Сыйақыны өтеу тәртібі мен мерзімі: - ай сайын. Жобаға өзіндік қатысу: жоба құнының 10% кем емес. Бірлескен қарыз алушы (дамыту құқығынсыз): «СтеклоМир» ЖШС (010540003340)</t>
  </si>
  <si>
    <t>Әйнек беттерін қалыптастыру және өңдеу қызметін кеңейту</t>
  </si>
  <si>
    <t>Қайталанатын несие желісі. НҚ өтеу тәртібі мен мерзімі: – Ай сайын, жеңілдікті кезең аяқталғаннан кейін тең үлестермен. НҚ төлеу бойынша жеңілдік кезеңі: Қарыз алушының таңдауы бойынша: A) 3 айға дейін. (желтоқсаннан ақпанды қоса алғанда) жыл сайын, бірақ транш мерзімінің 1/3 бөлігінен аспайды. B) жоқ; Сыйақыны өтеу тәртібі мен мерзімі: - ай сайын. Бірлескен қарыз алушы (дамыту құқығымен): «СтеклоМир» ЖШС (010540003340)</t>
  </si>
  <si>
    <t>Қайталанбайтын несие желісі.  өтеу тәртібі мен мерзімі: – Ай сайын, жеңілдікті кезең аяқталғаннан кейін тең үлестермен. НҚ төлеу бойынша жеңілдік кезеңі: 12 айға дейін. (2022 жылғы наурызды қоса алғанда), бірақ транш мерзімінің 1/3 бөлігінен аспайды. Негізгі қарыздың кейінге қалдырылған сомаларын транш/несие мерзімінің соңына дейін барлық алдағы төлемдер арасында біркелкі бөлу; Сыйақыны өтеу тәртібі мен мерзімі: - ай сайын. Бірлескен қарыз алушы (дамыту құқығынсыз): «СтеклоМир» ЖШС (010540003340).</t>
  </si>
  <si>
    <t>Негізгі қарызды өтеу – ай сайын тең үлестермен, несие берудің 7-ші айынан бастап, сыйақы – ай сайын</t>
  </si>
  <si>
    <t>Инвестициялар. Ірімшік өндіру қызметін ұйымдастыру</t>
  </si>
  <si>
    <t xml:space="preserve">"РАХМАТУЛИН" атынан Рахматулин Ринат Рашидович </t>
  </si>
  <si>
    <t xml:space="preserve">"РайМед" медициналық орталығы </t>
  </si>
  <si>
    <t>НҚ өтеу – ай сайынғы аннуитеттік төлемдер, өтеу мерзімі 3 айға кешіктірілген; сыйақы - ай сайынғы;</t>
  </si>
  <si>
    <t>Киім өндіру цехы қызметін ұйымдастыру</t>
  </si>
  <si>
    <t>"Кушенова М.Б." атынан Кушенова Меруерт Бактыгалиевна</t>
  </si>
  <si>
    <t>1) Даму құқығы жоқ тең қарыз алушы – Қыстаубаев Алишер Рахматуллаұлы; 2) Қайталанбайтын несие желісі; 3) НҚ өтеу: ай сайын, 7 айдан бастап аннуитеттік төлемдер бойынша; Сыйақыны өтеу: Ай сайын.</t>
  </si>
  <si>
    <t>Мектепке дейінгі тәрбие жұмысын ұйымдастыру</t>
  </si>
  <si>
    <t xml:space="preserve"> "Тілашар" тіл ұстарту  бөбекжайы - балабақшасы</t>
  </si>
  <si>
    <t>1-лимит: Жаңартылатын несие желісі. 1. НҚ өтеу тәртібі мен мерзімі: - ай сайын тең үлестермен. жеңілдікті кезеңнің аяқталуы бойынша (әрбір траншты берген күннен бастап 4 ай, бірақ транш мерзімінің 1/3 бөлігінен аспайды). 2. Сыйақыны өтеу тәртібі мен мерзімі: - ай сайын. 2-лимит: 1. Қайталанбайтын несие желісі. 2. НҚ өтеу тәртібі мен мерзімі: - ай сайын тең үлестермен. жеңілдікті кезеңнің аяқталуы бойынша (әрбір траншты берген күннен бастап 10 ай). 3. Сыйақыны өтеу тәртібі мен мерзімі: - ай сайын.</t>
  </si>
  <si>
    <t>21201-Фармацевтикалық препараттар өндіру</t>
  </si>
  <si>
    <t>Фармацевтикалық препараттарды өндіру  қызметін кеңейту</t>
  </si>
  <si>
    <t>1) И.П.ТҰРЛЫБЕКОВ (ЖСН 670310302644) әзірлеуге құқығы жоқ тең қарыз алушы. 2) НҚ өтеу: ай сайын, 7 айдан бастап аннуитеттік төлемдер бойынша. 3) Жобаға жеке қатысу 592 921 000 теңге.</t>
  </si>
  <si>
    <t>"FasTracKids Шымкент" Интеллектуалды мектебі</t>
  </si>
  <si>
    <t>1. Қайталанбайтын несие желісі; 2. НҚ өтеу – ай сайын, тең үлестермен, несие берудің 7-ші айынан бастап, сыйақы – ай сайын.</t>
  </si>
  <si>
    <t>86109-Жатын орны бар басқа емдеу мекемелерінің қызметі</t>
  </si>
  <si>
    <t>Ауруханалар мен емдеу мекемелерінің қызметін кеңейту</t>
  </si>
  <si>
    <t>1) НҚ өтеу: ай сайын, тең үлестермен, 19 айдан бастап НҚ өтеу бойынша жеңілдік кезеңі 18 айды құрайды. 2) Жобаға жеке қатысу 788 000 000 теңге.</t>
  </si>
  <si>
    <t>1. Қайталанатын несие желісі; 2. Жеке өтеу кестесі, транш мерзімінің соңында ОД өтеу. Транштардың мерзімі 12 ай. 3. «Milk History-A» ЖШС дамыту құқығынсыз тең қарыз алушы; 4. «Актеп» ЖШС дамыту құқығы бар тең қарыз алушы.</t>
  </si>
  <si>
    <t>10110-</t>
  </si>
  <si>
    <t>Ет өңдеу қызметін кеңейту</t>
  </si>
  <si>
    <t>"Ақтөбе Ет Кластері"</t>
  </si>
  <si>
    <t xml:space="preserve">
Негізгі қарызды өтеу тәртібі: Бірдей бөліп төлеу әдісі. Өтеудің жеңілдетілген кезеңі – қаржыландыру күнінен бастап 9 ай. Өтеу тәртібі: Ай сайын.</t>
  </si>
  <si>
    <t>23320 Пісірілген саздан кірпіш, плитка және басқа да құрылыс бұйымдарын өндіру</t>
  </si>
  <si>
    <t>Кірпіш өндірісін кеңейту</t>
  </si>
  <si>
    <t>1) НҚ өтеу: ай сайын, 6 айдан бастап аннуитеттік төлемдер бойынша. 2) Жобаға жеке қатысу 90 000 000 теңге.</t>
  </si>
  <si>
    <t>1) Даму құқығынсыз тең қарыз алушы: - «Планета Детства» балабақшасы ЖШС -  «Realty Express» ЖШС - «Servis-Express»ЖШС - «Оne store» ЖШС 2) Қайталама ЭҚТЖК: 85100 Мектепке дейінгі білім беру. 3) Негізгі борышты өтеу бойынша жеңілдік кезеңі: 6 ай. Өтеу әдісі: сараланған (тең үлестермен). Негізгі қарызды өтеу кезеңділігі: жеңілдікті кезең аяқталғаннан кейін ай сайын. Сыйақыны өтеу кезеңділігі: субсидияланатын және субсидияланбайтын бөлігіне ай сайын.</t>
  </si>
  <si>
    <t>Инвестиция (балабақша мен мектеп қызметі үшін ғимарат сатып алу)</t>
  </si>
  <si>
    <t>86101-Жалпы және мамандандырылған ауруханалар қызметі</t>
  </si>
  <si>
    <t>Кең ауқымды  аурухана қызметін кеңейту</t>
  </si>
  <si>
    <t>1. Бірлескен қарыз алушы 1 – «Балық тобы» (дамыту құқығынсыз); 2. Бірлескен қарыз алушы 2 – «Фиш Каз Групп» (даму құқығынсыз); 3. Бірлескен қарыз алушы 3 – «Болашақ бастау» (игерту құқығынсыз); 4. Қайталанбайтын несие, пайдалану мерзімі -12 ай; 5. НҚ өтеу бойынша жеңілдік кезеңі – 12 ай, бірақ транш мерзімінің 1/3 бөлігінен аспайды. 6. Сыйақыны өтеу бойынша жеңілдік кезеңі – жоқ;</t>
  </si>
  <si>
    <t>1. Өтеу әдісі: Сараланған (тең үлестермен) НҚ – ай сайын, тең үлестермен Сыйақы – Ай сайын; 2. Даму құқығы жоқ тең қарыз алушы: «Hospital Management Group» ЖШС; 3.Жаңғыртылмайды</t>
  </si>
  <si>
    <t>20410-Сабын және жуғыш заттарды, тазартқыштар мен жылтырату құралдарын өндіру</t>
  </si>
  <si>
    <t>Химия өнеркәсібі өнімдерін өндіру жөніндегі қызметті дамыту (инвестициялар)</t>
  </si>
  <si>
    <t>Бірлескен қарыз алушылар (дамыту құқығынсыз): «Format Group» ЖШС. Қайталанбайтын несие желісі. НҚ өтеу – ай сайын, тең үлестермен. Негізгі борышты өтеу бойынша жеңілдік кезеңі әрбір транш берілген күннен бастап 12 айды құрайды, бірақ транш мерзімінің 1/3 бөлігінен аспайды. Сыйақыны өтеу – ай сайын.</t>
  </si>
  <si>
    <t>30200-Темір жол локомотивтері мен жылжымалы құрам өндірісі (жөндеусіз)</t>
  </si>
  <si>
    <t>Темір жол локомотивтері мен жылжымалы құрам өндірісі бойынша қызметті дамыту</t>
  </si>
  <si>
    <t>Бірлескен қарыз алушылар (дамыту құқығынсыз): «Foundry Production» ЖШС, «Format Group» ЖШС. Қайталанбайтын несие желісі. НҚ өтеу – ай сайын, тең үлестермен. Негізгі қарызды өтеу бойынша жеңілдік кезеңі әрбір траншты берген күннен бастап 12 ай. Өтеу % - ай сайын.</t>
  </si>
  <si>
    <t>1)НҚ өтеу: НҚ-ның жалпы сомасынан жылына 30 000 000 теңгеден аспайтын соманы қоса алғанда 13 айдан 36 айға дейін 12 айға кейінге қалдыру, 37 айдан бастап 12 айға кейінге қалдыру. ай сайынғы тең жарналар; 2) Жобаға жеке қатысу 682 369 902 теңге.</t>
  </si>
  <si>
    <t>Үй құрылысы комбинаты қызметін ұйымдастыру</t>
  </si>
  <si>
    <t>1) НҚ өтеу: НҚ-ның жалпы сомасынан жылына 30 000 000 теңгеден аспайтын соманы қоса алғанда 13 айдан 36 айға дейін 12 айға кейінге қалдыру, 37 айдан бастап 12 айға кейінге қалдыру. ай сайынғы тең жарналар; 2) Жобаға жеке қатысу 682 369 902 теңге.</t>
  </si>
  <si>
    <t>1) НҚ өтеу: ай сайын, 13 айдан 36 айға дейін қоса алғанда жылына 40 000 000 теңгеден аспайтын сомада, қалған соманы 37 айдан бастап бөлу керек. 2) Жобаға өзіндік қатысу жоба құнының 20%-нан кем емес.</t>
  </si>
  <si>
    <t>1) Негізгі борышты өтеу: 2022 жылғы 1 ақпаннан бастап, келесі айларды қоспағанда – жыл сайын шілде, тамыз айларын қоспағанда, ай сайын тең үлестермен. Сыйақыны төлеу тәртібі: ай сайын 2) Қаржыландыру кезеңі 31.12.2026 жылға дейін. 3) жыл сайын есепті кезеңнен кейінгі 30 наурызға дейін Қорға баптар бойынша бөлінетін инвестициялық және операциялық шығыстарды төлеуге шот-фактураларды, сондай-ақ МЖӘ объектісінің техникалық-пайдалану сипаттамаларын қамтамасыз ету туралы қол қойылған актілерді (түпнұсқа /) ұсынсын. ЕДБ мөрімен куәландырылған көшірме) .4. Субсидиялау кезеңінде компания ЭҚТЖК 85310 Негізгі және жалпы орта білім беру аясында жобаны жүзеге асыруы керек.</t>
  </si>
  <si>
    <t>Нұр-Сұлтан қаласындағы жалпы білім беретін мектептер құрылысы және пайдалануға беру</t>
  </si>
  <si>
    <t>1) Негізгі борышты өтеу: 2022 жылғы 1 ақпаннан бастап, жыл сайын шілде, тамыз айларын қоспағанда, ай сайын тең үлестермен. Сыйақыны төлеу тәртібі: ай сайын 2) Қаржыландыру кезеңі 31.12.2026 жылға дейін. 3) жыл сайын есепті кезеңнен кейінгі 30 наурызға дейін Қорға баптар бойынша бөлінетін инвестициялық және операциялық шығыстарды төлеуге шот-фактураларды, сондай-ақ МЖӘ объектісінің техникалық-пайдалану сипаттамаларын қамтамасыз ету туралы қол қойылған актілерді (түпнұсқа /) ұсынсын. ЕДБ мөрімен куәландырылған көшірме).4</t>
  </si>
  <si>
    <t>1) Негізгі қарызды өтеу: 2022 жылғы 1 ақпаннан бастап, келесі айларды қоспағанда – жыл сайын шілде, тамыз айларын қоспағанда, ай сайын тең үлестермен. Сыйақы төлеу тәртібі: ай сайын 2) Қаржыландыру кезеңі 31.12.2026 жылға дейін. 3) жыл сайын есепті кезеңнен кейінгі 30 наурызға дейін Қорға баптар бойынша бөлінетін инвестициялық және операциялық шығыстарды төлеуге арналған шоттарды, сондай-ақ МЖӘ объектісінің техникалық және пайдалану сипаттамаларын қамтамасыз ету туралы қол қойылған актілерді (түпнұсқа/түпнұсқа) ұсынсын. ЕДБ мөрімен куәландырылған көшірме) 4 1. Жобаны субсидиялау кезеңінде компания ЭҚТЖК 85310 Негізгі және жалпы орта білім туралы мәлімделген шеңбердегі қызметті жүзеге асыруға тиіс.</t>
  </si>
  <si>
    <t>НҚ өтеу: 10 айдан бастап ай сайын, тең үлестермен. Сыйақыны өтеу: Ай сайын, нақты пайдалану уақыты үшін.</t>
  </si>
  <si>
    <t>Жеке білім беру орталығын салу және ашу</t>
  </si>
  <si>
    <t>1.НҚ өтеуді кейінге қалдыру – 12 ай. 2. Бірлескен қарыз алушы – игеру құқығы бар «Қаз-Хол» ЖШС</t>
  </si>
  <si>
    <t>Білім беру қызметін  ұйымдастыру</t>
  </si>
  <si>
    <t>Жеңілдік кезеңі</t>
  </si>
  <si>
    <t>ағымдағы жағдай</t>
  </si>
  <si>
    <t>Күні  Субсидия келісім-шарты</t>
  </si>
  <si>
    <t xml:space="preserve">Күні Қордың Уәкілетті   органы </t>
  </si>
  <si>
    <t>2022 жылы 260,5 млрд теңге несиеге 177 жоба субсидияланды, төленген субсидия сомасы 54,1 млрд теңге.</t>
  </si>
  <si>
    <t>Желтоқсан</t>
  </si>
  <si>
    <t>Жобаның негізгі мақсаты – шұжық өнімдерін өндіру үшін ары қарай союға арналған асыл тұқымды ірі қара малын өз шаруашылығында өсіру.</t>
  </si>
  <si>
    <t>10130-Ет пен шаруашылық құс етінен өнім өндіру</t>
  </si>
  <si>
    <t>C- Өңдеу өнеркәсібі</t>
  </si>
  <si>
    <t>Ет өнімдерін өндірісі қызметін кеңейту</t>
  </si>
  <si>
    <t>Қазақстан Халық Банкі АҚ</t>
  </si>
  <si>
    <t>Несие қаражаты Астана қаласы, Алматы ауданы,  Б.Момышұлы көш, 1/1 жер телімі, Триатлон саябағы аумағында орналасқан  «Жалпы білім беретін мектеп» нысаны құрылысына жұмсалады.
Несие көлемі 4 177 456 445,27 теңге.</t>
  </si>
  <si>
    <t>Астана қаласындағы жеке мектеп құрылысы</t>
  </si>
  <si>
    <t>Несие қаражаты Астана қаласы, Алматы ауданы,  Б.Момышұлы көш, 1/1 жер телімі, Триатлон саябағы аумағында орналасқан  «Жалпы білім беретін мектеп» нысаны құрылысына жұмсалады.
Жоспарланған субсидия көлемі 609 847 656,25 теңге</t>
  </si>
  <si>
    <t>Ұн өндіру қызметінің дамыту – шикізатты сатып алу</t>
  </si>
  <si>
    <t>10411-Шикі майлар мен тоң майларды өндіру</t>
  </si>
  <si>
    <t>Тазартылмаған май шығару қызметін кеңейту</t>
  </si>
  <si>
    <t xml:space="preserve"> "Банк ЦентрКредит" АҚ</t>
  </si>
  <si>
    <t xml:space="preserve"> Абай облыстық АФ</t>
  </si>
  <si>
    <t>Ауыл шаруашылығы техникасын шығару қызметін кеңейту</t>
  </si>
  <si>
    <t>Абай облыстық АФ</t>
  </si>
  <si>
    <t>Ұн өндіру қызметін дамыту – шикізат сатып алу</t>
  </si>
  <si>
    <t>Ұн өндірісі қызметін дамыту</t>
  </si>
  <si>
    <t>Несие қаражаты жабдық сатып алуға және алкогольдік өнімдер өндірісін жаңғыртуға арналған құрылыс-монтаж жұмыстарына бағытталады.
Салық декларациясына сәйкес, 2021 жылға қызметкерлердің орташа саны 279 адамды құрайды, бұл ірі бизнеске сәйкес келеді.</t>
  </si>
  <si>
    <t>11010- Спиртті ішімдіктерді дистилляциялау, ректификациялау және араластыру</t>
  </si>
  <si>
    <t>Алкоголь өнімдерін шығару қызметін дамыту</t>
  </si>
  <si>
    <t>Петропавл арақ зауыты</t>
  </si>
  <si>
    <t>Қызылорда қаласында қабықты күрішті өңдеу мен өндірісті кеңейту</t>
  </si>
  <si>
    <t>10612- жарма өндірісі</t>
  </si>
  <si>
    <t>Дәнді дақылдарды өндіру  қызметін ұйымдастыру</t>
  </si>
  <si>
    <t>Ақорда капитал</t>
  </si>
  <si>
    <t>Атырау қаласында одан әрі сату үшін айналым қаражатын толықтыру (наубайханаға шикізат сатып алу).</t>
  </si>
  <si>
    <t>10710-Ұзақ сақталмайтын нан және ұннан жасалған кондитерлік өнімдерді шығару</t>
  </si>
  <si>
    <t>Наубайхана, кондитерлік және аспаздық өндірісті кеңейту</t>
  </si>
  <si>
    <t>Шарапиева атынанШарапиева Роза Байдабаевна</t>
  </si>
  <si>
    <t>Қарызға алынған қаражат Семейдегі ет комбинатын жаңғыртуға және қалпына келтіруге бағытталады.</t>
  </si>
  <si>
    <t>101 Ет өңдеу, консервілеу және ет өнімдерін өндіру</t>
  </si>
  <si>
    <t>Семей қаласындағы ет комбинаты өндірісін қалпына келтіру туралы</t>
  </si>
  <si>
    <t>Жоба жатақхана құрылыс-монтаж жұмыстарына, атап айтқанда ғимараттың сыртын және аула аумағын жөндеуге, сондай-ақ жатақханаға негізгі құралдарды сатып алуға қосымша қаржыландыруды қарастырады.</t>
  </si>
  <si>
    <t>55902 Студенттік жатақханалар қызметін көрсету</t>
  </si>
  <si>
    <t>Студенттік жатақхана қызметін ұйымдастыру</t>
  </si>
  <si>
    <t>Несие қаражаты жарма мен макарон өнімдерін одан әрі өңдеу үшін дәнді дақылдар сатып алуға жұмсалады</t>
  </si>
  <si>
    <t>Ұн тарту өнімдері мен май өнімдерін өңдеу және өткізу қызметтерін кеңейту</t>
  </si>
  <si>
    <t>Несие қаражаты ұн өндіруге арналған бидай сатып алуға бағытталады</t>
  </si>
  <si>
    <t xml:space="preserve">
Қызылорда қаласында қабықты күрішті өңдеу және өндіру қызметін ұйымдастыру</t>
  </si>
  <si>
    <t xml:space="preserve"> Қара күріш (аршылмаған) өнімін шығару </t>
  </si>
  <si>
    <t>Несие қаражатына кәсіпорын құрал-жабдықтардың қосалқы бөлшектерін сатып алу, иіру жабдықтарын сатып алу мен орнатуға және шикізат сатып алуға байланысты шығындарды төлеуді жоспарлап отыр.</t>
  </si>
  <si>
    <t>13102-Мақта талшығын иіру</t>
  </si>
  <si>
    <t>Жіп иіру өндірісін ұйымдастыру</t>
  </si>
  <si>
    <t>Несие ұн өндірісіндегі айналым қаражатын толықтыру үшін қажет</t>
  </si>
  <si>
    <t>Майлы дақылдарды өңдеу үшін шикізат алу және т.б</t>
  </si>
  <si>
    <t>Майлы дақылдарды өңдеу қызметін дамыту</t>
  </si>
  <si>
    <t>Қарыз қаражатына құм-әк кірпіш шығаратын құрал-жабдықтар алынады</t>
  </si>
  <si>
    <t>23613- Силикат кірпіштерін шығару</t>
  </si>
  <si>
    <t>Силикат кірпіш өндіру қызметін кеңейту</t>
  </si>
  <si>
    <t>Қарызға силикат кірпіш өндіруге қажетті шикізат сатып алынады.</t>
  </si>
  <si>
    <t>23613-Силикат кірпіштерін шығару</t>
  </si>
  <si>
    <t>Қарыз қаражаты есебінен қазіргі жиһаз өндірісін кеңейту мақсатында өндірістік цех, қойма және көрме залын орналастыру үшін қолданыстағы ғимаратты кеңейтіп, қосымша бөлме салу жоспарлануда. Шығарылатын тауарлар - жатын бөлмелері жиһазы, гардеробтар, шкафтар және басқа жиһаздар</t>
  </si>
  <si>
    <t>21201-Фармацевтикалық препаратттар шығару</t>
  </si>
  <si>
    <t xml:space="preserve">
Фармацевтикалық препараттарды өндіруқызметін ұйымдастыру</t>
  </si>
  <si>
    <t>Негізгі қызмет түрі ұн өндіру. Өз қызметін жүзеге асыру үшін кәсіпорында тәулігіне 1020 тонна өңдеу қуаты бар диірмен кешені бар. Қарыз қаражатына дайын өнімді жеткізу үшін 25 теміржол вагонын сатып алу жоспарлануда.</t>
  </si>
  <si>
    <t>Жобаның негізгі мақсаты – компенсатор сатып алып, орнату арқылы өндіріс пен энергияны үнемдеу; негізгі шикізатпен үздіксіз және уақтылы қамтамасыз ету үшін шайыр тасымалдауға арналған вагон-цистерналар сатып алу.</t>
  </si>
  <si>
    <t>27901-Электродты бұйымдар өндірісі</t>
  </si>
  <si>
    <t>Электродтық бұйымдар мен шойын, болат және ферроқорытпалар өндірісін дамыту</t>
  </si>
  <si>
    <t>Тараз металлургиялық зауыты</t>
  </si>
  <si>
    <t>Негізгі қызмет түрі ұн өндірісі. Өз қызметін жүзеге асыру үшін кәсіпорында тәулігіне 1020 тонна өңдеу қуаты бар диірмен кешені бар. Қарыз қаражатына дайын өнімді жеткізу үшін 15 теміржол вагонын сатып алу жоспарлануда.</t>
  </si>
  <si>
    <t>Компанияның негізгі қызметі майыстыру және штамптау арқылы болат бұйымдарын өндіру. Қарыз қаражаты шикізат сатып алуға, жалақы мен салықтарды төлеуге, сондай-ақ болат бұйымдарын өндіруге арналған құрал-жабдықтарды сатып алуға қажет.
Салық декларацияларының деректері бойынша субъектінің санаты - Шағын кәсіпкерлік.</t>
  </si>
  <si>
    <t>Болат бұйымдарын өндірісі қызметін кеңейту</t>
  </si>
  <si>
    <t>“Абди Ибрахим Глобал Фарм” ЖШС –  Алматы облысы Іле ауданында орналасқан ҚР заманауи фармацевтикалық зауыты, дәрілік заттардың таблетка және капсула түрлерін шығарады.
Бүгінгі таңда шағын өнім шығаратын жаңа цех салу қажеттілігі туындап отыр. Цех бұрыннан бар таза бөлмелерді қайта жабдықтау арқылы салынады. Жөндеу ауаны тазарту жүйесін жетілдіруді, HEPA сүзгілерін орнатуды және жаңа жабдықты орнатуды көздейді. Жаңа цехтың өндірістік қуаты жылына 175 серия (120 000 пакет).
Ресей Федерациясы бизнес-жоспарды сәйкестендіру бөлігінде жобаны қайта қарауға жіберді (09.01.2022 ж. № 43-01-43 / 2184 хат). Компания түзетілген бизнес-жоспарды ілеспе хатпен жіберді (20.09.2022 ж. № 676)</t>
  </si>
  <si>
    <t>Фармацевтикалық препараттар өндірісі боййынша қызметтерді ұйымдастыру</t>
  </si>
  <si>
    <t>Жобаны ұйымдастыру үшін компания мыналарды жоспарлайды:
1) Жол битумын шығаратын екі зауытты сатып алу, зауыттардың орналасқан жері: 1) Шымкент қ., Еңбекші ауданы, Қапал батыр көш, Өндірістік аумақ, № 151 ғимарат; 2) Түркістан облысы, Төлеби ауданы, Қазығұрт с.о., с. Тогус, 080 квартал, 1978 учаске;
2) айналым қаражатын толықтыру (битум өндіру үшін шикізат алу</t>
  </si>
  <si>
    <t>19201 Өңделген мұнай өнімдерін шығару</t>
  </si>
  <si>
    <t>Жол битумын өндірісін ұйымдастыру</t>
  </si>
  <si>
    <t>Көрме павильоны және оқу орталығы бар тігін шеберханасы ретінде пайдалануға арналған жеке 5 қабатты ғимарат түріндегі коммерциялық нысан құрылысы.</t>
  </si>
  <si>
    <t>Білім беру саласындағы киім өндіру мен қызмет көрсетуді ұйымдастыру</t>
  </si>
  <si>
    <t>Даметай атынан Тулеева Фатима Набидуллаевна</t>
  </si>
  <si>
    <t>Қараша</t>
  </si>
  <si>
    <t>Ұн және макарон өнімдерін өндіру қызметін кеңейту
Несие қаражаты айналым қаражатын толықтыруға жұмсалады</t>
  </si>
  <si>
    <t>Ұн және макарон өнімдері қызметін кеңейту</t>
  </si>
  <si>
    <t>Жаңа-Әлжан ұн комбинаты</t>
  </si>
  <si>
    <t>Бұған дейін 550 000 000 теңгеге мектеп пен балабақша салу және ашу жобасы мақұлданған болатын.
Құрылыс материалдары мен қызмет көрсету көлемінің артуына байланысты мектеп пен балабақша құрылысын аяқтау жобасы бойынша қосымша қаржы қажет. 30 млн – мектепке жиһаз және оргтехника сатып алуға, 20 млн – мектеп пен балабақша аумағын жабдықтауға бағытталады.
Мониторинг есебі қоса берілген, қосымша мерзім берілген.</t>
  </si>
  <si>
    <t>Мектеп пен балабақша құрылысы мен ашылуы</t>
  </si>
  <si>
    <t>Негізгі қызмет түрі ет және құс етінен өнім өндіру. Қарыз қаражатына ұша/бүтін немесе бөліктерге бөлінген жаңа және мұздатылған ет, жеуге жарамды жанама өнімдер, ысталған ет өндіру үшін шикізат сатып алу жоспарлануда.</t>
  </si>
  <si>
    <t>Ет пен құс етінен өнім өндіру қызметін кеңейту</t>
  </si>
  <si>
    <t>Несие қаражатына кардиохирургиялық құрал-жабдықтар сатып алуды жоспарланып отыр</t>
  </si>
  <si>
    <t>Кең профильді жалпы емханалар қызметін кеңейту</t>
  </si>
  <si>
    <t>Талғат клиникасы</t>
  </si>
  <si>
    <t>Негізгі қызмет түрі – өсімдік майы (күнбағыс, рапс, соя) және ұн өндіру. Қарыз қаражаты май өндіру үшін шикізат сатып алуға бағытталуда</t>
  </si>
  <si>
    <t>Өсімдік майлары мен тоң майлар өндірісін дамыту</t>
  </si>
  <si>
    <t>Балмұздақ өндірісін одан әрі кеңейту үшін жоба бойынша қосымша құрал-жабдықтар сатып алу жоспарлануда.</t>
  </si>
  <si>
    <t>Медициналық құрал-жабдықтарды сатып алу және ғимаратты жөндеуден өткізу</t>
  </si>
  <si>
    <t>Садыхан облыстық консультативтік-диагностикалық медициналық орталығы</t>
  </si>
  <si>
    <t xml:space="preserve">
Қолма-қол ақша айналым қаражатын толықтыруға, атап айтқанда сүт өнімдерін өндіру үшін шикізат сатып алуға қажет.</t>
  </si>
  <si>
    <t>Сүт өнімдері қызметін кеңейту</t>
  </si>
  <si>
    <t>JLC Cүт</t>
  </si>
  <si>
    <t>Инвестициялар: Павлодар қ., Ломова көш, ғимарат 180/29) шыны қалыптастыру және өңдеуді кеңейту шеңберінде.
Кәсіпкердің барлық жобалары бойынша субсидиялаудың барлық кезеңіне субсидиялаудың болжамды көлемі 2 103,4 млн.теңге болды, оның ішінде:
700 млн.теңгеге  жаңа жоба (ИНВ) ЭПВ – 310,3 млн.теңге.
500 млн.теңге жаңа жоба (бекітілді) (ПОС) НП – 157,5 млн.теңге.
57 млн. теңге жоба бойынша (ИНВ) ЭПВ – 13 млн теңге.
 683 млн. теңге жоба бойынша (ИНВ) ЭПВ – 321,7 млн.теңге.
2 067 млн. теңге жоба бойынша(ИНВ) ЭПВ – 1 030,9 млн.теңге.
1000 млн.  теңге жоба бойынша(ПОС) ЭПВ – 270 млн теңге.
БАРЛЫҒЫ                                                                         - 2 103,4  млн.тг.</t>
  </si>
  <si>
    <t>23120- Әйнек табақты қалыптау және өңдеу</t>
  </si>
  <si>
    <t xml:space="preserve">
Әйнек қалыптау және өңдеу қызметін кеңейту</t>
  </si>
  <si>
    <t>20151-Тыңайтқыш өндірісі</t>
  </si>
  <si>
    <t>Зауыт жаңғыртуына күрделі салымдар, зауыттың өндірістік қуатын ұстап тұру үшін ағымдағы күрделі салымдарды іске асыру, жаңа өнім шығару</t>
  </si>
  <si>
    <t>ҚазАзот</t>
  </si>
  <si>
    <t>Несие қаражаты Шымкент қаласы, Ынтымақ-2 ықшамауданы, № 794/1 учаскесі мекенжайындағы емхана құрылысын аяқтауға жұмсалды.</t>
  </si>
  <si>
    <t>Емхана қызметін кеңейту</t>
  </si>
  <si>
    <t>Қазан</t>
  </si>
  <si>
    <t>Қарыз қаражаты кейіннен лизингпен көлік сатып алуға жұмсалады</t>
  </si>
  <si>
    <t>Ет және құс өнімдері бизнесін кеңейту</t>
  </si>
  <si>
    <t>Жобаның мақсаты – инвестиция: Жамбыл облысы, Тараз қаласы, Қарасу елді-мекені, 21А корпусы (жатақханалар) мекенжайында орналасқан нысан құрылысын аяқтау.</t>
  </si>
  <si>
    <t>Жатақхана қызметін дамыту</t>
  </si>
  <si>
    <t>Кәсіпорынның негізгі қызметі мал азығын өндіру. Мал азығы мен кебек өндіру және сату бойынша қызметті жүзеге асыру үшін кәсіпорын жабдық сатып алу арқылы өндірісті кеңейтуді жоспарлап отыр.</t>
  </si>
  <si>
    <t>10910-Ауыл шаруашылығы жануарларына арналған дайын жем өндіру</t>
  </si>
  <si>
    <t>Дайын мал азығы бизнесін кеңейту</t>
  </si>
  <si>
    <t>Қарызға алынған қаражат қоймалардың жұмысын қамтамасыз ететін құрал-жабдықтарды сатып алуға жұмсалады (Семей қаласындағы көтерме сауда орталығы)</t>
  </si>
  <si>
    <t xml:space="preserve"> «JOLAMAN» сауда-логистикалық орталық</t>
  </si>
  <si>
    <t>21202-Ветеринарлық дәрілік заттарды өндіру</t>
  </si>
  <si>
    <t>Ветеринарлық дәрілік заттарды өндіру қызметін кеңейту</t>
  </si>
  <si>
    <t>Қарыз алушы несие қаражатын әкімшілік-тұрмыстық кешен ғимаратын жөндеуге, кран арқалықтары бар өндірістік базаға модульдік ғимарат салуға, жұмыс істеп тұрған цехтағы 5 тонналық кран арқалықтарын ауыстыруға, арнайы техника, құрал-жабдықтар және болаттан жасалған бұйымдарды, жартылай фабрикаттарды өндіру жобасын іске асыру үшін Largus маркасын қоса алғанда 3 көлік құралдарын сатып алуға жұмсауды жоспарлап отыр.</t>
  </si>
  <si>
    <t>24100-Шойын, болат және ферроқорытпалар өндіру</t>
  </si>
  <si>
    <t>Шойын, болат және ферроқорытпа өндірісін ұйымдастыру</t>
  </si>
  <si>
    <t xml:space="preserve">Қарыз алушы несие қаражаты есебінен болат жартылай фабрикаттарын, ыстықтай және суық илектелген жалпақ  болаттан жасалған бұйымдарды, ыстықтай илектелген қуыс болаттан жасалған бұйымдарды, болат оралған қаңылтырлар мен ашық металдан жасалған бұйымдарды өндіру үшін шикізат сатып алуды жоспарлап отыр. </t>
  </si>
  <si>
    <t>Шойын, болат және ферроқорытпа өндірісінің ағымдағы қызметін кеңейту</t>
  </si>
  <si>
    <t>Несие қаражатын айналым қаражатын толықтыруға және сырт киім мен аяқ киім өндіруге арналған құрал-жабдықтарды сатып алуға бағыттау жоспарлануда.</t>
  </si>
  <si>
    <t>Басқа да сырт киім мен аяқ киім өндірісін кеңейту</t>
  </si>
  <si>
    <t xml:space="preserve"> Алматыдағы дарынды балаларға арналған 800 орындық PROMETHEUS SCHOOL мектебінің құрылысы.</t>
  </si>
  <si>
    <t>85310- Негізгі және жалпы орта білім</t>
  </si>
  <si>
    <t>Негізгі және орта білім беру қызметін ұйымдастыру</t>
  </si>
  <si>
    <t>Несие қаражаты медициналық құрал-жабдықтарды сатып алуға жұмсалды.
Қор мәлімдемесінің қолданылу мерзімінің аяқталуына байланысты жоба КК-ге қайта жіберіледі. 
Кәсіпкерлік субъектісі санатының куәлігіне сәйкес қызмет түрі есірткі құралдарының, психотроптық заттар мен прекурсорлардың айналымына жатады, осыған байланысты қарыз алушы түсіндірме хатта (қоса беріледі) жобаны жүзеге асыруды түсіндіреді; көзге операция жасау және деректер операцияларын жүргізуге арналған прекурсор жабдықтарын алуға бағытталған.</t>
  </si>
  <si>
    <t>Нұр-Сұлтан қаласындағы офтальмологиялық орталықты жабдықтау</t>
  </si>
  <si>
    <t>Коновалова лазер орталығы</t>
  </si>
  <si>
    <t xml:space="preserve">Алакөл жағалауында мейрамханалары бар қонақүйлер қызметін кеңейту. </t>
  </si>
  <si>
    <t>Жобада шұжық өнімдерін өндіру үшін қосымша жаңа жабдықтар алу және айналым қаражатын толықтыру қарастырылған. Жұмыс істеп тұрған өндіріс орнының қуаттылығын тәулігіне 23 тоннадан 35 тоннаға дейін арттыру қажет.</t>
  </si>
  <si>
    <t>Шұжық өнімдерін өндіру бойынша іс-шараларды кеңейту</t>
  </si>
  <si>
    <t>Қыркүйек</t>
  </si>
  <si>
    <t>Несие қаражаты құрылыс-монтаждау жұмыстарына, «Қағаз өнімдері өндірісін ұйымдастыру» жобасын іске асыру үшін жабдықтарды сатып алуға, монтаждауға және орнатуға байланысты шығындарды төлеуге бағытталады.</t>
  </si>
  <si>
    <t>Қағаз өндірісін ұйымдастыру</t>
  </si>
  <si>
    <t>Қағаз және картон ыдыстар өндірісін ұйымдастыру</t>
  </si>
  <si>
    <t>10120 - Шаруашылық құс етін өңдеу және консервілеу</t>
  </si>
  <si>
    <t xml:space="preserve">Алматы облысы, Ұйғыр ауданы, Қырғызсай ауылында,   «Бақтықұрай» учаскесінде «Бройлер етін өндіру және өңдеу бойынша жабық циклді құс шаруашылығы кешені қызметін кеңейту» </t>
  </si>
  <si>
    <t xml:space="preserve">
«ПРИМА ҚҰС» ЖАУАПКЕРШІЛІГІ ШЕКТЕУЛІ СЕРІКТЕСТІГІ</t>
  </si>
  <si>
    <t>Тамақ өнімдерін өндіру қызметін дамыту
Жоба аясында сүт өңдеу және ірімшік өндіру үшін ТМЗ сатып алу жоспарлануда</t>
  </si>
  <si>
    <t>10511-
Консервілеуден басқа сүт өңдеу және ірімшік өндіру</t>
  </si>
  <si>
    <t>Мұздатылған, оралған өнімдерді мүшелеп боршалау (сабақ, кеуде, қанаттар, қабырғалар), өндіру, ысталған ет өнімдерін өндіру үшін шикі ет пен құс етін сатып алу</t>
  </si>
  <si>
    <t>Ет өндіру саласындағы қызметті кеңейту</t>
  </si>
  <si>
    <t>Балабақша ғимараты құрылысын аяқтау және балабақшаны іске қосу үшін негізгі құралдарды алу</t>
  </si>
  <si>
    <t>85100-Мектепке дейінгі тәрбие</t>
  </si>
  <si>
    <t>"Қазыбек" бөбекжайы</t>
  </si>
  <si>
    <t>Етті өңдеу және консервілеу қызметін кеңейту.
Қарыз қаражаты есебінен ет өңдеу кешенін шикізатпен қамтамасыз ету үшін тірі мал сатып алу жоспарлануда.</t>
  </si>
  <si>
    <t>Ет өңдеу және консервілеу өндірісін кеңейту</t>
  </si>
  <si>
    <t>Инвестицияларға - атап айтқанда, Алматы облысының Алакөл ауданындағы Достық стансасындағы жүк терминалын салуға қаражат қажет.</t>
  </si>
  <si>
    <t>52291-Көлік және экспедиторлық қызмет</t>
  </si>
  <si>
    <t>Алакөл ауданындағы Достық станциясы жүк терминалының құрылысы</t>
  </si>
  <si>
    <t>Несие қаражаты Студенттер үйін қайта құру және күрделі жөндеу жұмыстарын енгізу үшін құрылыс тауарларын, материалдар мен қызметтерді сатып алуға бағытталады.</t>
  </si>
  <si>
    <t>студенттік жатақханалардың   қызметін кеңейту</t>
  </si>
  <si>
    <t>Логистика және көлік академиясы</t>
  </si>
  <si>
    <t>Айналым қаражатын толықтыру – жобаның мақсаты – тетра қаптамадағы ультрапастерленген сүт өндірісін ұлғайту, жаңа өнімдер шығару.</t>
  </si>
  <si>
    <t>Жемістерден және (немесе) көкөністерден сүт және шырын өндіру қызметін кеңейту</t>
  </si>
  <si>
    <t>Өңдеу және қызметтерги</t>
  </si>
  <si>
    <t>Ет комбинаты құрылысы</t>
  </si>
  <si>
    <t>Несие қаражаты инвестицияға жұмсалады (мектеп салу)</t>
  </si>
  <si>
    <t xml:space="preserve">Ақтөбе облысы Ақтөбе қаласында 2620 орындық орта мектеп қызметі </t>
  </si>
  <si>
    <t>Несие қаражаты Алматы қаласы, Медеу ауданы, Н.Назарбаев даңғылы, 242А мекенжайы бойынша мектеп құрылысын жалғастыру және мектеп ғимаратына қосымша құрылыс салу үшін жер телімін сатып алуға бағытталады.</t>
  </si>
  <si>
    <t>Балабақша, сондай-ақ жатақхана қызметтін дамыту</t>
  </si>
  <si>
    <t>Шоқан Уәлиханов атындағы орта мектеп</t>
  </si>
  <si>
    <t>Жобаның мақсаты – балабақша ғимараты мен жатақхана құрылысын аяқтау</t>
  </si>
  <si>
    <t>85100-Мектепке дейінгі білім</t>
  </si>
  <si>
    <t>Балабақша, сондай-ақ жатақхана қызметтерін  дамыту</t>
  </si>
  <si>
    <t>«Тараз-Ғасыр» колледжі</t>
  </si>
  <si>
    <t>52213- Терминалдар қызметі</t>
  </si>
  <si>
    <t xml:space="preserve">«ETT Dostyk» ТЖК мультимодальды темір жолының құрылысы  </t>
  </si>
  <si>
    <t>Несие қаражатына Түркістан облысы Сайрам ауданы Манкент ауылында 1200 орындық орта мектеп салынды.</t>
  </si>
  <si>
    <t>Арофат ана атындағы орта мектеп</t>
  </si>
  <si>
    <t>Кеңселер мен сауда кәсіпорындары үшін жиһаз өндірісі қызметін кеңейту
Клиент инвестициялық мақсатта алған қарыз қаражаты ("Квант" ЖШС өндірістік базасы аумағында №2 шкафтық жиһаз цехын салу, жүк көліктерін, жиһаз өндірісіне арналған жабдықтарды сатып алу) жұмсалды.</t>
  </si>
  <si>
    <t>Кеңселер мен сауда кәсіпорындарына арналған жиһаз өндірісін кеңейту</t>
  </si>
  <si>
    <t>Түскі ас қораптарын өндіруге арналған жабдық сатып алу:
1) кеңейтілген полистирол парақтарын өндіру желісі.
2) Автоматты қалыптау және кесу машинасы.
3) Қайта өңдеу машинасы (оның ішінде ұсақтағыш, тасымалдау құны, ҚҚС төлеу және т.б.)</t>
  </si>
  <si>
    <t>Түскі ас қораптарын өндіру қызметін ұйымдастыру</t>
  </si>
  <si>
    <t>Т.С.ДЖАНИЯЗОВ атынан Джаниязов Турлан Серикович</t>
  </si>
  <si>
    <t>5 000 000 теңге несие қаражаты жұмыс істеп тұрған кондитерлік цехқа құрал-жабдықтар сатып алуға және кондитерлік цехты жөндеуге бағытталды.</t>
  </si>
  <si>
    <t>Г.Т.Ахметова атынан Ахметова Галия Толешовна</t>
  </si>
  <si>
    <t>Үй-жайларды реконструкциялау және стоматологиялық жабдықтарды сатып алу арқылы стоматологиялық емхана ашу.</t>
  </si>
  <si>
    <t>Медициналық қызмет көрсетуді ұйымдастыру</t>
  </si>
  <si>
    <t>Қарыз қаражаты есебінен клиент ауданы 1600 шаршы метр екі қабатты ғимаратты қайта жаңғыртуды және аяқтауды жоспарлап отыр. Қостанай қ.,  Өріс көш,  7 үй. Бұл мүлік қарыз алушыға тиесілі. Аяқталғаннан кейін ғимарат жалпы ауданы 2900 шаршы метрді құрайтын төрт қабатты ғимаратқа айналады. Бұл мүлік Қостанай қаласындағы университеттердің бірінің студенттік жатақханасы ретінде пайдаланылады.</t>
  </si>
  <si>
    <t>Студенттік жатақхананы салу/қайта жаңарту</t>
  </si>
  <si>
    <t>Студенттер, магистранттар, докторанттар үшін 475 орындық жатақхана құрылысы</t>
  </si>
  <si>
    <t>Студенттерге, магистранттарға, докторанттарға арналған жатақхана құрылысы</t>
  </si>
  <si>
    <t>Кеңселер мен сауда кәсіпорындары үшін жиһаз өндірісін кеңейту. Қарыз қаражаты клиент инвестициялық мақсаттарға (шкаф жиһазын шығаратын цехтардың өндірістік базасын жаңғырту, оның ішінде: жиһаз, жүк көліктерін өндіруге арналған жабдықтарды сатып алу, оның ішінде кедендік, салықтық шығындар және басқа да төлемдерді төлеу)  жүк көліктері мен жабдықтарды жеткізу, құрылыс логистикалық орталығы) үшін алынған.</t>
  </si>
  <si>
    <t>Тамыз</t>
  </si>
  <si>
    <t>Жобаның мәні: Инвестициялар – Атырау облысы, Нұрсая шағын ауданында 2000 орындық орта мектепті салу және пайдалануға беру</t>
  </si>
  <si>
    <t>Атырау облысы Нұрсая шағын ауданында 2000 орындық орта мектеп қызметі</t>
  </si>
  <si>
    <t>600 000 000 теңге несие қаражаты – астық кептіргіш,  керек-жарақтары бар сүрлем (түбі тегіс, түбі конус тәріздес) – тегіс түбі бар бункер, көліктік және тиеу жабдықтары сатып алу үшін қажет. , т.б. Ол барлық қажетті керек-жарақтармен қосымша жабдықталған (датчиктер , тізбекті конвейерлер, алдын ала тазартқыш, электрлік басқару панелі).
Бұл жабдық температураны реттейтін жүйесі бар астықты сақтауға, тазалауға және тасымалдауға, температураны реттейтін (ыстық ауа және т.б.) түсіру және желдетуге арналған.
Сонымен қатар, күнбағыс тұқымын сатып алуға жұмсалатын айналым қаражатын толықтыру үшін 600 00 000 теңге қажет. Бұл шикізат бағасының айтарлықтай өсуі байқалады. Сұралған лимитті ескере отырып, компания 10 277 тонна (+1944 тонна) көлеміндегі шикізат көлемін сатып ала алады. УК МЭК максималды сақтау сыйымдылығы 33 500 тоннаны. Сұралған лимит шикізатты кем дегенде 4 айға жеткізуді қамтамасыз етеді.
Справочно: ранее одобрен КК Фонда (выписка №112242 от 08.12.2021г.). Однако в срок до 01.07.2022г., договор субсидирования не был подписан.</t>
  </si>
  <si>
    <t>10411-Шикі майлар мен тоң майлар өндірісі</t>
  </si>
  <si>
    <t>Шикі және тоң май өндірісін кеңейту</t>
  </si>
  <si>
    <t>Биоэтанол өндірісін дамыту</t>
  </si>
  <si>
    <t>20142-Биоэтанол өндірісі</t>
  </si>
  <si>
    <t>Несие қаражаты жалпы білім беретін мектептерді салуға және пайдалануға бағытталған
Целевое назначение кредита: Финансирование затрат по строительству, вводу в эксплуатацию и оснащению школы проектной заполняемостью 2 000 мест в городе Нур-Султан, район пересечения улиц Т. Рысқұлова и Қ. Қайсенова (далее – «Проект» или «Объект»).</t>
  </si>
  <si>
    <t>Нұр-Сұлтан қаласындағы жалпы білім беретін мектеп құрылысы мен оны  пайдалануға беру</t>
  </si>
  <si>
    <t>Синтепон шығару үшін жабдық сатып алу</t>
  </si>
  <si>
    <t>13950-Киімнен басқа, мата емес тоқыма бұйымдарын өндіру</t>
  </si>
  <si>
    <t xml:space="preserve">
Синтепон өндірісіне арналған жабдық сатып алу</t>
  </si>
  <si>
    <t>Несиелік қаражат технологиялық құрал-жабдықтарды сатып алу және айналым қаражатын толықтыру үшін қажет.</t>
  </si>
  <si>
    <t>27110-
Электр қозғалтқыштарын, генераторлар мен трансформаторлар өндірісі (жөндеусіз)</t>
  </si>
  <si>
    <t>Электр тарату және басқару жабдықтары өндірісін кеңейту</t>
  </si>
  <si>
    <t>Алматы электромеханикалық зауыты</t>
  </si>
  <si>
    <t>Айналым қаражатын толықтыру үшін 30 000 000 теңге сомасында қарыз қаражаты есебінен Тапсырыс беруші сүт өнімдерін өндіру үшін шикізат сатып алуды жоспарлап отыр.</t>
  </si>
  <si>
    <t>Сүт зауытын кеңейту</t>
  </si>
  <si>
    <t xml:space="preserve"> Сарыағаш қ, Майлықожа көш,  30А ғимаратта жалпы аумағы 640 ш.м болатын жұмыс істеп тұрған оқу орны аумағында   Білім беру саласындағы қызметті кеңейту
Жобасы бойынша қосымша оқу корпусын салу жоспарлануда</t>
  </si>
  <si>
    <t>Әл-Фараби атындағы мамандандырылған мектеп</t>
  </si>
  <si>
    <t xml:space="preserve"> Балмұздақ өндірісін ашу үшін Алматы облысы Байсерке ауылында өндіріс құрал-жабдықтарын алып, ауылда зауыт салу</t>
  </si>
  <si>
    <t>Мектепке дейінгі тәрбие қызметін кеңейту</t>
  </si>
  <si>
    <t xml:space="preserve"> "Ақерке-KZ" балалар бөбекжайы</t>
  </si>
  <si>
    <t>Несие қаражатына гиперпресстелген кірпіш өндіру үшін тау тасын ұсақтауға арналған жабдық сатып алу жоспарлануда</t>
  </si>
  <si>
    <t>Гиперпресстелген кірпіш өндіру үшін тау жыныстарын ұсақтау жұмыстарын кеңейту</t>
  </si>
  <si>
    <t>Зауыттағы құрылыс-монтаж жұмыстарын аяқтау және құрал-жабдықтарды сатып алу үшін қарыз қаражат қажет</t>
  </si>
  <si>
    <t>Инфузиялық және инъекциялық ерітінділер шығаратын зауыт құрылысы</t>
  </si>
  <si>
    <t>Несие қаражаты медициналық, стоматологиялық және ветеринарлық жиһаздарды өндіруге арналған жабдықтарды сатып алуға жұмсалады, мысалы: механикалық құрылғысы бар аурухана төсегі,  емдеу кушеткасы, хирургиялық үстел, көпфункционалдық медициналық төсек, зертханалық үстел және медициналық мақсатта қолданылатын басқа да жабдықтар.</t>
  </si>
  <si>
    <t>32504-Медициналық, хирургиялық, стоматологиялық және ветеринарлық жиһаз өндірісі</t>
  </si>
  <si>
    <t xml:space="preserve">
Медициналық жиһаз өндірісін кеңейту</t>
  </si>
  <si>
    <t>Несие қаражатына қосымша балабақша ғимаратын салу жоспарлануда</t>
  </si>
  <si>
    <t>Шілде</t>
  </si>
  <si>
    <t>8610Аурухана ұйымдарының қызметі</t>
  </si>
  <si>
    <t>Маңғыстау облысы Ақтау қаласында 70 төсектік көпсалалы аурухана ұйымдастыру</t>
  </si>
  <si>
    <t>Инвестиция: медициналық құрал-жабдықтарды сатып алу және Шымкент қаласындағы медициналық орталықтың хирургиялық-операциялық бөлімшесіне жөндеу жұмыстарына</t>
  </si>
  <si>
    <t>Доктор Орынбаевтың медициналық орталығы</t>
  </si>
  <si>
    <t>Шикі және тоң майлар өндірісін кеңейту</t>
  </si>
  <si>
    <t>Несие қаражаты Нұр-Сұлтан қаласындағы Қошқарбаев даңғылы бойында жалпы ауданы 11 мың шаршы метрді болатын 595 орындық білім беретін мектеп  ғимарат салуға жұмсалды.</t>
  </si>
  <si>
    <t xml:space="preserve"> Spectrum</t>
  </si>
  <si>
    <t>1041 Майлар мен тоң майлар өндіру</t>
  </si>
  <si>
    <t>Майлар мен тоң майлар өндірісін кеңейту</t>
  </si>
  <si>
    <t>"ЭКСПЕРТ ЛИЗИНГ" ЖШС</t>
  </si>
  <si>
    <t>Несие тазартылған күрішті одан әрі өңдеу (өндіріс) үшін күріш сатып алуды қаржыландыруға сұралып отыр</t>
  </si>
  <si>
    <t>Дәнді дақылдарды өндіру бойынша қызметті кеңейту</t>
  </si>
  <si>
    <t xml:space="preserve">Тротуарды, қабырға плиталарын, бордюрлерді және басқа да бетон бұйымдарын өндіруге арналған (ВИБРОПРЕСС) жабдығын сатып алу </t>
  </si>
  <si>
    <t>23611-Құрама темірбетон және бетон құрылымдары мен бұйымдарын өндіру</t>
  </si>
  <si>
    <t>Тротуарды, қабырғалық плиталарды, бордюрларды және басқа да бетон бұйымдарын өндіруге арналған жабдықтарды сатып алу</t>
  </si>
  <si>
    <t>"ТехноЛизинг" ЖШС</t>
  </si>
  <si>
    <t>Несие айналым қаражатын толықтыруға жұмсалады</t>
  </si>
  <si>
    <t>10850-Дайын азық-түлік  тағамдары өндірісі</t>
  </si>
  <si>
    <t>Дайын тағамдарды өндіру</t>
  </si>
  <si>
    <t>Компания 2013 жылдан бері жұмыс істейді. Негізгі қызметі – Ақтау қаласындағы жеке тіс емдеу кабинеті арқылы стоматологиялық қызмет көрсету.
Медициналық құрал-жабдықтарды сатып алу және стоматологиялық кабинетте жөндеу жұмыстарын жүргізу үшін несие қаражаты сұралды.</t>
  </si>
  <si>
    <t>тіс емдеу қызметін кеңейту</t>
  </si>
  <si>
    <t>Қағаз, картон және гофрленген қаптама жасайтын зауытты сатып алу</t>
  </si>
  <si>
    <t>Маусым</t>
  </si>
  <si>
    <t>Басқа тоқыма және трикотаж киімдерін өндіру бойынша қызметті кеңейту</t>
  </si>
  <si>
    <t>14390-Басқа да тоқылған және трикотаж киімдерін өндіру</t>
  </si>
  <si>
    <t>Басқа тоқыма және трикотаж киімдері өндірісін кеңейту</t>
  </si>
  <si>
    <t>Зауыттың тиімді және жақсы жұмыс істеуі үшін жүк көтергіштігі 25 тонна болатын XCMG моделі LW600KN-T25 алдыңғы тиегіш қажет, оны қосымша жабдықтауға болады.
шанышқылар және одан әрі өңдеу үшін зауыттың айналасындағы машиналардан ауыр гранит блоктарын түсіру және жылжыту үшін пайдаланылады.</t>
  </si>
  <si>
    <t>Табиғи тасты өңдеу жұмысын ұйымдастыру.</t>
  </si>
  <si>
    <t xml:space="preserve">
Несие қаражаттары негізгі құралдарды сатып алуға пайдаланылады:
наубайхана жабдықтары (қамыр жайғыштар, нан кескіштер, араластырғыштар, илегіштер, шокпен мұздату өнімдеріне арналған жабдықтар);
модернизациялау және нан өнімдерін өндіру көлемін ұлғайту үшін дайын өнімді жеткізу көлігі (үлгі LADA LARGUS Van)</t>
  </si>
  <si>
    <t>Ұзақ сақталмайтын нан және ұннан жасалған кондитерлік өнімдерді өндіру қызметін дамыту</t>
  </si>
  <si>
    <t>ТАТЫМ атынан Хамхоева Алаудина Салмановича</t>
  </si>
  <si>
    <t>Несие қаражаты инвестицияларға бағытталады: медициналық жабдықтар сатып алу (аралық төлем)</t>
  </si>
  <si>
    <t>Саяжан медициналық  орталығы</t>
  </si>
  <si>
    <t xml:space="preserve">
Несие қаражаты «Силикат-А» ЖШС-нің жылжымалы және жылжымайтын мүліктерін, соның ішінде темір жол төсемдерін сатып алуға, силикат кірпіш өндіру технологиясын қалпына келтіруге бағытталады.</t>
  </si>
  <si>
    <t xml:space="preserve">23523- Гипстен сылақ жасау өндірісі </t>
  </si>
  <si>
    <t>«Алина» компаниялар тобының өндірістік базаларын кеңейту және жаңғырту (Тараз қаласындағы өндірістік база)</t>
  </si>
  <si>
    <t xml:space="preserve">Өнеркәсіпті дамыту қоры </t>
  </si>
  <si>
    <t>Темір жол жылжымалы құрамы үшін құрамдас бөліктер түріндегі локомотив бинттерін өндіру бойынша соғу-байлау кешенін құру жоспарлануда.</t>
  </si>
  <si>
    <t>Темірді соғу және таспалау кешенін құру</t>
  </si>
  <si>
    <t>Ұзақ сақталмайтын нан және ұннан жасалған кондитерлік өнімдерді өндіру  қызметін кеңейту</t>
  </si>
  <si>
    <t>«Жомартов» атынан  Жомартов Алтынбек Куанышбаевич</t>
  </si>
  <si>
    <t>Серіктестік несие қаражатын 1200 оқушыға арналған Низамхан атындағы орта мектеп құрылысына жұмсауды жоспарлап отыр. Түркістан облысы,  Сайрам ауданы, Манкент ауылы, С.Рақымов көш, 1/22.
Бір мектепке (әр мектеп) субсидиялаудың болжамды көлемі 457 млн ​​теңге. Екі мектепті субсидиялаудың жалпы болжамды көлемі 914 млн теңге.</t>
  </si>
  <si>
    <t xml:space="preserve"> Әлішер Навои атындағы мектеп</t>
  </si>
  <si>
    <t>Серіктестік несие қаражатын 1200 оқушыға арналған Низамхан атындағы орта мектеп құрылысына жұмсауды жоспарлап отыр. Түркістан облысы, Сайрам ауданы,  Манкент ауылы, Әбдіқадыров көшесінде орналасқан 2,1066 гектар жер телімінде құрылыс жүргізілуде.</t>
  </si>
  <si>
    <t>Әбунасыр әлб-Фараби атындағы орта мектеп</t>
  </si>
  <si>
    <t>Серіктестік несие қаражатын 1200 оқушыға арналған Низамхан атындағы орта мектептің құрылысына жұмсауды жоспарлап отыр. Түркістан облысы, Сайрам ауданы, Манкент ауылы, Әбдіқадыров көшесі мекенжайында орналасқан 2,1066 гектар жер телімінде құрылыс жүргізілуде.</t>
  </si>
  <si>
    <t xml:space="preserve"> Әбунасыр әль-Фараби атындағы орта мектеп</t>
  </si>
  <si>
    <t>Элиталық орта мектептің құрылысы</t>
  </si>
  <si>
    <t>Балабақшаға қосымша ғимарат салу және негізгі құралдарды алу</t>
  </si>
  <si>
    <t>"Бақ-Нұр-Ел" бөбекжайы</t>
  </si>
  <si>
    <t>Рамазан атынан Төлегенова Рахымжана Темірбайұлы</t>
  </si>
  <si>
    <t xml:space="preserve">
Денсаулық сақтау саласы қызметін дамыту</t>
  </si>
  <si>
    <t>"Гиппократ" медициналық фирмасы</t>
  </si>
  <si>
    <t>Нан және кондитерлік өнімдер өндіру  қызметін ұйымдастыру</t>
  </si>
  <si>
    <t>СОМИН атынан Исмаилова Измира Нуфаровна</t>
  </si>
  <si>
    <t>Тіс емдеу қызметін кеңейту-</t>
  </si>
  <si>
    <t>Алкогольсіз сусындар өндірісіндегі қызметті кеңейту</t>
  </si>
  <si>
    <t>Жобаның мәні: Несие қаражаты Атырауда 9 балабақшаның құрылысын аяқтауға бағытталады.</t>
  </si>
  <si>
    <t>Мектепке дейінгі білім беру мекемелері қызметін ұйымдастыру</t>
  </si>
  <si>
    <t>Несие қаражаты жоғары санатты диагностикалық ультрадыбыстық аппарат сатып алуға жұмсалады</t>
  </si>
  <si>
    <t>Қарыз қаражаты есебінен клиент тамақ дайындауды ұйымдастыруүшін үй-жайдың бір бөлігін сатып алуды жоспарлап отыр. Клиент ғимараттың қалған бөлігін кеңсе бөлмесі ретінде жалға беру үшін өз қаражатына сатып алады. Сатып алынған мүліктің жалпы құны 810 114 500 теңге. Жалпы ауданы 2307,47 шаршы метр., оның ішінде 405 ш.м. қарыз қаражаты есебінен тамақ дайындауға.</t>
  </si>
  <si>
    <t>Аспаздық қызметті ұйымдастыру үшін ғимарат алу</t>
  </si>
  <si>
    <t>10720-Кептірілген нан және печенье өндірісі; ұзақ сақтауға арналған ұннан жасалған кондитерлік өнімдерді, торттарды, пирогтар мен печеньелер өндіру</t>
  </si>
  <si>
    <t>Жарамдылық мерзімі ұзақ кондитерлік өнімдерді өндіру қызметін кеңейту</t>
  </si>
  <si>
    <t>Құрылтайшылар және олардың тіркелген орны, оффшорлық аймақтарда тіркеудің болуы туралы мәліметтер II бөлімде көрсетілген. Бағдарлама критерийлері - Қолданбалар.</t>
  </si>
  <si>
    <t>Өсімдік майын өндіру қызметін кеңейту</t>
  </si>
  <si>
    <t>Клиент несие қаражатын балабақша құрылысына жұмсауды жоспарлап отыр</t>
  </si>
  <si>
    <t>«Анар апа» балабақшасы қызметін ұйымдастыру</t>
  </si>
  <si>
    <t>Темірбетон бұйымдарын шығаратын зауытты сатып алу</t>
  </si>
  <si>
    <t>ОТас өңдеу саласы бойынша қызметті ұйымдастыру</t>
  </si>
  <si>
    <t>Тас өңдеу саласы бойынша қызметті ұйымдастыру</t>
  </si>
  <si>
    <t>Несиеге Шымкент қаласы, Құрсай шағын ауданы,  Мектеп көш, 70А мекен-жайында  Жалпы білім беру ұйымын салу мақсатында нысаналы мақсаты бойынша көлемі 0,8237 га жер телімінде құрылыс жүргізілуде. Бүгінде құрылыс аяқталу сатысында.</t>
  </si>
  <si>
    <t>Алғашқы тәрбиелік</t>
  </si>
  <si>
    <t>Несие қаражаты сатып алынған ғимаратты (жатақхананы) реконструкциялауға, жөндеуге жұмсалады.</t>
  </si>
  <si>
    <t>Студенттер жатақханасы қызметтерін  ұйымдастыру (ЭПВ)</t>
  </si>
  <si>
    <t>63111 Қолданбаларды (қолданбалы бағдарламаларды) және байланысты әрекеттерді орналастыру</t>
  </si>
  <si>
    <t>J-Ақпарат және байланыс</t>
  </si>
  <si>
    <t>Ақтөбе қаласында деректерді өңдеу орталығы қызметін ұйымдастыру</t>
  </si>
  <si>
    <t>ITSN GROUP LTD ЖЕКЕ КОМПАНИЯСЫ</t>
  </si>
  <si>
    <t>Жоба аясында Алматыда математикалық бейімділігі бар 590 оқушыға арналған «ЗЕРДЕ» халықаралық қазақ мектебін салу жоспарлануда.
Қолданыстағы міндеттемелерді ескере отырып, субсидиялар көлемі 1 198 844 000 теңге.</t>
  </si>
  <si>
    <t>Қайталанбайтын несие желісі. НҚ өтеу тәртібі мен мерзімі: - ай сайынғы, аннуитеттік төлемдер. Сыйақыны өтеу тәртібі мен мерзімі: - ай сайын. Несиенің мақсаты: Мынадай негізгі құралдарды сатып алуға инвестициялар: - «FAWorit auto» ЖШС 4 бірлік көлемінде FAW CA1027VA5 автокөлігі (шығару мерзімі 2021 жылдан ерте емес); - 4 бірлік көлемінде фургон (термо кабина) шығару; - ЖШС «СарыарқаАвтопром» автокөлігі LABO 4 бірлік көлемінде (шығару мерзімі 2021 жылдан ерте емес); - кондитерлік арбалар; - кондитерлік парақтар (пісіру науасы 600х800 мм).</t>
  </si>
  <si>
    <t>Ұннан жасалған кондитерлік өнімдерді өндіру  қызметін ұйымдастыру</t>
  </si>
  <si>
    <t>1. Даму құқығы бар тең қарыз алушы: «ЗИЯТКЕР» ИННОВАЦИЯЛЫҚ МЕКТЕП-ЛИЦЕЙІ» ЖШС, дамыту құқығы жоқ тең қарыз алушы: «Абылай хан атындағы жоғары колледжі» мекемесі. 2. Барлық транштар бойынша 2022 жылдың қыркүйегіне дейін, бірақ 10 айдан аспайтын мерзімде негізгі борышты өтеу бойынша жеңілдікті кезең берілсін. Жеңілдік кезеңінің соңында – ай сайынғы, аннуитеттік төлемдер</t>
  </si>
  <si>
    <t>Негізгі және жалпы орта білім беру қызметін кеңейту</t>
  </si>
  <si>
    <t>Әділет Сервис атынан Закарияева Ранайкуль</t>
  </si>
  <si>
    <t>1) НҚ өтеу тәртібі мен мерзімдері: Жеңілдік кезеңі аяқталғаннан кейін қаржыландыру кезеңінің соңына дейін тең үлестермен ай сайын. Өтеу тәртібі мен мерзімі%: Ай сайын. НҚ қайтаруды кейінге қалдыру: транш берілген күннен бастап 12 ай. 2) Жобаға ЭҚТЖК тағайындау: 23.61.1 Құрама темірбетон және бетон конструкциялары мен бұйымдарын өндіру</t>
  </si>
  <si>
    <t>Құрама темірбетон бұйымдарын өндіру қызметін ұйымдастыру</t>
  </si>
  <si>
    <t>Негізгі қарызды ай сайын аннуитеттік төлемдер арқылы өтеу. Сыйлықтар – ай сайын.</t>
  </si>
  <si>
    <t>1) Бірлескен қарыз алушы, игеру құқығы жоқ – «Шегендеу Сервис» ЖШС; 2) айналым қаражатын толықтыруға арналған кредит сомасы – 8 000 000 теңге; инвестицияларға несие сомасы – 39 500 000 теңге; 3) айналым қаражатын толықтыруға субсидиялау мерзімі – 36 ай; инвестициялық субсидиялау мерзімі 60 айды құрайды.</t>
  </si>
  <si>
    <t>Балық өнімдерін шығаратын цех ашу</t>
  </si>
  <si>
    <t>Қайталанатын несие желісі. Негізгі борышты өтеу тәртібі: аннуитеттік төлемдер бойынша, Қарыз алушының өтініші негізінде 20-шы күнге дейін Сыйақыны өтеу тәртібі: ай сайын, Қарыз алушының өтініші негізінде 20-шы күнге дейін.</t>
  </si>
  <si>
    <t>Жиһаз өндірісінің дамыту</t>
  </si>
  <si>
    <t>Мебельщик атынан  Кадочникова Анастасия Александровна</t>
  </si>
  <si>
    <t>Қайталанбайтын несие желісі Негізгі қарызды өтеуді кейінге қалдыру: 6 ай. Сыйақыны өтеуді кейінге қалдыру: жоқ. Негізгі борышты өтеу тәртібі: аннуитеттік төлемдер бойынша, 7-айдан бастап, 20-күнге дейін, Қарыз алушының өтініші негізінде.Сыйақыны өтеу тәртібі: ай сайын, Қарыз алушының өтініші негізінде 20-шы күнге дейін.</t>
  </si>
  <si>
    <t>Мебельщик атынан Кадочникова Анастасия Александровна</t>
  </si>
  <si>
    <t>1) Даму құқығы бар тең қарыз алушы – ЖК Евлоев Б.Т. Евлоев Бекхан Тарханович ұсынған 2) Қаржыландыру түрі – револьверлік несие желісі. 3) Өтеу тәртібі: НҚ – ай сайын, аннуитеттік төлемдер бойынша, жеңілдікті кезең – 6 ай; Сыйақы – ай сайын.</t>
  </si>
  <si>
    <t>Ұн өндіру қызметін ұйымдастыру</t>
  </si>
  <si>
    <t>Қайталанатын несие желісі. НҚ үшін жеңілдік кезеңі: 6 ай. Жоба филиалының коды: 10611 – Ұн өндірісі 10730 – Макарон өнімдерін өндіру. «Даму» Қоры» АҚ мониторингі кезінде жоба құнының 10% мөлшерінде өзінің қатысуын растау.</t>
  </si>
  <si>
    <t>Ұн және макарон өнімдерін өндіру  қызметін кеңейту</t>
  </si>
  <si>
    <t>1) Өтеу әдісі: НҚ - ай сайын, 19 айдан бастап тең үлестермен; сыйақы - ай сайын; 2) Бірлескен қарыз алушылар (дамыту құқығынсыз): «Керуен-Медикус» ЖШС, «Агрофирма Керуен» ЖШС; 3) Несиелеу мақсаты: лимит-1 – 1 351 362 000 теңге – медициналық пункт құрылысы, лимит-2 – 648 638 000 теңге – жабдықтар сатып алу</t>
  </si>
  <si>
    <t>Кондитерлік цех қызметін ұйымдастыру</t>
  </si>
  <si>
    <t>Круглов атынан Круглова Станислава Юрьевича</t>
  </si>
  <si>
    <t>Түркістан қаласында мектеп қызметін ұйымдастыру</t>
  </si>
  <si>
    <t xml:space="preserve">
1) КЖ төлеу бойынша жеңілдік кезеңі 6 ай; 2) Даму құқығы жоқ тең қарыз алушылар: Ф.Л.Нарынов Бекғали Зинурұлы және Ф.Л.Нарынов Зинур Мұсаұлы;</t>
  </si>
  <si>
    <t>85510-Спорт және сауықтыру тәрбиесі</t>
  </si>
  <si>
    <t>Спорт залын ашу</t>
  </si>
  <si>
    <t xml:space="preserve">Гүлдер атынан М.Е.Овезовой </t>
  </si>
  <si>
    <t>1. Қайталанбайтын несие желісі. 2. Өтеу әдісі: негізгі борыш – ай сайын, аннуитеттік төлемдер бойынша; сыйақы – ай сайын.</t>
  </si>
  <si>
    <t>киімнен басқа, тоқыма бұйымдарын өндіру  қызметін ұйымдастыру</t>
  </si>
  <si>
    <t>Керім сұлу-Qyzylorda атына Прекеева Шынар Мақсатқызы</t>
  </si>
  <si>
    <t>1. Негізгі қарызды өтеу бойынша жеңілдік кезеңі: 12 ай; 2. Негізгі қарызды өтеу – Ай сайын, тең үлестермен, 12 айлық жеңілдік мерзімі аяқталғаннан кейін; Сыйақыны өтеу – ай сайын.</t>
  </si>
  <si>
    <t>86109-Ауруханалары бар басқа емдеу мекемелерінің қызметі</t>
  </si>
  <si>
    <t>Медициналық кешен қызметін ұйымдастыру</t>
  </si>
  <si>
    <t>"Мейірім Тараз" медициналық орталығы</t>
  </si>
  <si>
    <t>1. Қайталанбайтын несие желісі 2. КЖ өтеу тәртібі мен мерзімдері: Ай сайын, аннуитеттік төлемдерде, 7-айдан бастап НҚ үшін жеңілдікті кезең: 6 ай Өтеу тәртібі және мерзімі %: Ай сайын</t>
  </si>
  <si>
    <t>Аяш Ербол атынанАяш Ербола</t>
  </si>
  <si>
    <t>Мамыр</t>
  </si>
  <si>
    <t>1. Қайталанбайтын несие желісі: 1.1. Несиенің мақсаты: Инвестициялар; 1.2. Несие сомасы: 100 000 000,00 теңге; 1.3. Несие және субсидиялау мерзімі: 60 ай. 2. Қайталанатын несие желісі: 2.1. Несиенің мақсаты: Айналым қаражатын толықтыру; 2.2. Несие сомасы: 11 000 000,00 теңге; 2.3. Несие және субсидиялау мерзімі: 36 ай.</t>
  </si>
  <si>
    <t>27402-Жарықтандыру құрылғыларын өндіру</t>
  </si>
  <si>
    <t>Жарықтандыру өнімдерін өндіру қызметін кеңейту</t>
  </si>
  <si>
    <t xml:space="preserve">
1. Негізгі қарызды ай сайын аннуитеттік төлемдер арқылы өтеу, сыйақы – ай сайын; 2. Жаңартылатын несие желісі;</t>
  </si>
  <si>
    <t>Балық өнімдерін қайта өңдеу және консервілеу өндірісін кеңейту</t>
  </si>
  <si>
    <t>Жаңартылатын несие желісі.</t>
  </si>
  <si>
    <t>Сүт өңдеу қызметін кеңейту (ЭПВ)</t>
  </si>
  <si>
    <t>НҚ үшін жеңілдік кезеңі: 6 ай. Айналым қаражатын толықтыруға (астық сатып алуға) несие беру мақсатында транштар субсидиялауға жатады.</t>
  </si>
  <si>
    <t>1) Несиелеу нысаны: қалпына келмейтін лимит. 2) НҚ өтеу тәртібі мен мерзімі: Ай сайынғы, аннуитеттік төлемдер әр айдың 20-сы. Төлеу тәртібі мен мерзімі %: әр айдың 20-да</t>
  </si>
  <si>
    <t>22231-Құрылыста қолданылатын пластмасса бұйымдарын өндіру</t>
  </si>
  <si>
    <t>Төсемелі шатыр шығару қызметін ұйымдастыру</t>
  </si>
  <si>
    <t>TRI MIRA атынан Бондарь Анатолий Анатольевич</t>
  </si>
  <si>
    <t>Стоматологиялық қызметті ұйымдастыру</t>
  </si>
  <si>
    <t>1) Несиелеу нысаны: қалпына келмейтін лимит. 2) НҚ өтеу тәртібі мен мерзімі: Клиенттің өтініші бойынша ай сайынғы, аннуитеттік төлемдер, 7-ші айдан бастап. Төлеу тәртібі мен мерзімі %: Ай сайын.</t>
  </si>
  <si>
    <t>А.М.Бурбаев атынан  Бурбаев Ажкерей Молдашевич</t>
  </si>
  <si>
    <t>НҚ-ы кейінге қалдыру - әр жылдың қаңтарынан наурызына дейін. НҚ өтеу – жыл сайын сәуірден желтоқсанға дейін тең үлестермен.</t>
  </si>
  <si>
    <t>Темірбетон бұйымдары өндірісін кеңейту</t>
  </si>
  <si>
    <t xml:space="preserve">
1. Қайталанатын несие желісі. 2. Бірлескен қарыз алушы Трегубов Николай Викторович даму құқығынсыз</t>
  </si>
  <si>
    <t>Ұзақ сақталмайтын нан және ұннан жасалған кондитерлік өнімдерді өндіру қызметін кеңейту</t>
  </si>
  <si>
    <t>Доценко атынан Доценко Валерия Владимирович</t>
  </si>
  <si>
    <t xml:space="preserve">
Негізгі қарызды өтеу: ай сайын, аннуитеттік төлемдермен, 4 айлық жеңілдік кезеңімен. Сыйақыны өтеу: ай сайын.</t>
  </si>
  <si>
    <t>Ұзақ уақытқа төзімді ұннан жасалған кондитерлік өнімдерді өндіру  қызметін кеңейту</t>
  </si>
  <si>
    <t>1. Даму құқығынсыз тең қарыз алушы: Ахбетова Назгуль Егинбаевна (ЖСН 710204401294); 2. Өтеу әдісі: негізгі қарызды тең үлестермен өтеу. Негізгі қарызды өтеу және сыйақы төлеу кезеңділігі: ай сайын</t>
  </si>
  <si>
    <t>55101-
Жол бойында орналасқан қонақүйлерді қоспағанда, мейрамханалары бар қонақүйлер қызметі</t>
  </si>
  <si>
    <t>Балқаш қаласындағы демалыс аймағына жабдықтар мен жиһаз сатып алу</t>
  </si>
  <si>
    <t>1. Даму құқығынсыз тең қарыз алушы: Ахбетова Назгуль Егинбаевна (ЖСН 710204401294), Ахметов Ғабиден Серікболұлы (ЖСН 680216350259); 2. Өтеу әдісі: негізгі қарызды тең үлестермен өтеу. Негізгі қарызды және сыйақыны өтеу кезеңділігі: ай сайын.</t>
  </si>
  <si>
    <t>1) Несиелеу нысаны: қалпына келмейтін лимит. 2) НҚ өтеу тәртібі мен мерзімі: Ай сайын, аннуитеттік төлемдер бойынша, клиенттің өтініші бойынша 6 айға негізгі борышты өтеу бойынша жеңілдік кезеңімен. Төлеу тәртібі мен шарттары%: Ай сайын, нақты пайдалану уақыты үшін.</t>
  </si>
  <si>
    <t>Жубатхан Али Муратовна атынан zf iwik</t>
  </si>
  <si>
    <t>Сәуір</t>
  </si>
  <si>
    <t>Үй-жайларды реконструкциялау және стоматологиялық жабдықтарды сатып алу арқылы тіс емдейтін емхана ашу</t>
  </si>
  <si>
    <t>Тіс емдеу емханасы қызметін ұйымдастыру</t>
  </si>
  <si>
    <t>1. Негізгі қарызды өтеу бойынша жеңілдік кезеңі: 6 ай. 2. Негізгі қарызды өтеу кестесі: Ай сайын, транш берілген күннен бастап 7-ші айдан бастап, тең үлестермен. Өтеу кестесі: ай сайын.</t>
  </si>
  <si>
    <t>20149-Басқа топқа жатпайтын негізгі органикалық химиялық әртүрлі заттар өндіру</t>
  </si>
  <si>
    <t>Дезинфекциялық құралдарды өндірісін кеңейту</t>
  </si>
  <si>
    <t>Ақпан</t>
  </si>
  <si>
    <t>1. Даму құқығы жоқ тең қарыз алушы – ЖК Бекбосынова А.С. (ЖСН 820204400105); 2. Бірлескен қарыз алушы – даму құқығынсыз кепіл беруші – Боран Явуз (ЖСН 730415399047); 3. Бірлескен қарыз алушы – даму құқығынсыз кепіл беруші – Боран Анар Серікқызы (ЖСН 820204400105); 4. Қайталанатын несие желісі (банктік несиелер); 5. Өтеу бойынша жеңілдікті кезең – негізгі борышты төлеу бойынша: жыл сайын, қазаннан наурызды қоса алғанда. 6. Жобаға меншікті қатысу жылжымайтын мүлікпен қамтамасыз етіледі.</t>
  </si>
  <si>
    <t>Үшқоңыр Ұн НБ и К</t>
  </si>
  <si>
    <t>Қаңтар</t>
  </si>
  <si>
    <t>құм блоктарын өндіру бойынша іс-шараларды кеңейту</t>
  </si>
  <si>
    <t>1. Қайталанатын несие желісі; 2. Негізгі қарызды өтеу – Ай сайын, транш кезеңінің 1/3 бөлігінен аспайтын мерзімге кейінге қалдырумен тең үлестермен; сыйақыны өтеу – ай сайын; 3. Несиенің мақсаты: Айналым қаражатын толықтыру (май өндіру үшін мақсары, зығыр және күнбағыс майлы дақылдарына шикізат сатып алу, салық төлемдерін төлеу, еңбекақы төлеу, көлік шығындары және майға мақсары, зығыр және күнбағыс тұқымдарын өңдеуге арналған басқа да операциялық шығыстар өндіріс). Мақсары, зығыр және күнбағыс өсіруге арналған тұқым сатып алуға қаражатты бағыттауға тыйым салынады</t>
  </si>
  <si>
    <t>Өсімдік майларын өндіру бойынша қызметті дамыту</t>
  </si>
  <si>
    <t>Даму құқығы жоқ бірлескен қарыз алушылар: «Интелликуп» ЖШС (БСН 131140018163); «Алатау жұлдызы» АЖ (ЖСН 600210302402).</t>
  </si>
  <si>
    <t>Қағаз ыдыстары бизнесін кеңейту</t>
  </si>
  <si>
    <t>1) Қайталанбайтын несие желісі; 2) Салық және басқа да мiндеттi төлемдер бойынша есеп айырысуларды жүзеге асыру, қарыздарға және лизинг шарттарына қызмет көрсету үшiн ағымдағы төлемдердi төлеу мақсатында қаржыландыруға жол берiлмейдi.</t>
  </si>
  <si>
    <t>Айы</t>
  </si>
  <si>
    <t xml:space="preserve"> </t>
  </si>
  <si>
    <t>мамыр</t>
  </si>
  <si>
    <t>Ақша айналым қаражатын толықтыруға, атап айтқанда сүт өнімдерін өндіру үшін шикізат сатып алуға қажет.</t>
  </si>
  <si>
    <t>Сүт өнімдерін өндіру жөніндегі қызметті кеңейту</t>
  </si>
  <si>
    <t>АӨК өңдеу</t>
  </si>
  <si>
    <t>Жетісу облыстық АФ</t>
  </si>
  <si>
    <t>Жобаның тұжырымдамасы айналым қаражатын толықтыруды, атап айтқанда шала күрішін сатып алуды көздейді.</t>
  </si>
  <si>
    <t>Жалағаш ауданында жарма өндіру жөніндегі қызметті кеңейту</t>
  </si>
  <si>
    <t xml:space="preserve"> "Қазақстан Халық Банкі" АҚ</t>
  </si>
  <si>
    <t>Кредиттік қаражат мектеп құрылысын аяқтауға осы мекенжай бойынша бағытталады: ықшамауданы Ақбұлақ, Чуланов көшесі, №133 жер учаскесі
Жобаға өз қатысуы 2 554 470 932 теңге.</t>
  </si>
  <si>
    <t>Білім беру қызметін көрсету бойынша іс-шараларды ұйымдастыру</t>
  </si>
  <si>
    <t>Жобаның мақсаты жүк вагондары үшін доңғалақ жұптарын өндіру бойынша қызметті ұйымдастыру болып табылады. Ол үшін өндірістік жабдықты сатып алуға және вагон-доңғалақ шеберханасын жөндеуге/жаңғыртуға, сондай-ақ айналым қаражатын толықтыруға (өндіріс үшін шикізат сатып алуға) кредиттік қаражат сұралады</t>
  </si>
  <si>
    <t>Теміржол вагондарына арналған жиынтықтауыштарды өндіру жөніндегі қызметті ұйымдастыру</t>
  </si>
  <si>
    <t>Негізгі қызмет түрі-ұн өндіру. Меншікте өндірістік база меншікті диірмен бар.
Қарыз қаражатына ұн өндіру үшін шикізат сатып алу жоспарлануда.
Қазіргі уақытта клиенттің 2021-2025 жылдарға арналған кәсіпкерлікті дамыту жөніндегі ұлттық жоба шеңберінде 348 000 мың теңге сомасына лимиті бар.</t>
  </si>
  <si>
    <t>10611-ұн өндірісі</t>
  </si>
  <si>
    <t xml:space="preserve"> Қостанай облыстық АФ</t>
  </si>
  <si>
    <t>Қызмет түрі-ұзақ сақталмайтын нан-тоқаш және ұн кондитерлік өнімдерін өндіру.
Несиелік қаражат наубайхана жабдықтарын сатып алуға жұмсалады</t>
  </si>
  <si>
    <t>Нан және кондитерлік өнімдері қызметін дамыту</t>
  </si>
  <si>
    <t>Кредиттік қаражат мектеп салуға, жабдықтар мен жиһаз сатып алуға бағытталатын болады</t>
  </si>
  <si>
    <t>Қолданыстағы өндірісті автоматтандыру, жаңғырту, күрделі жөндеу. 
Лимит-1: Инвестициялар (топтық қаптама жабдықтарын сатып алу, қап тиеу кешенін сатып алу, қолданыстағы өндірісті автоматтандыру, жаңғырту, күрделі жөндеу және жоғарыда аталған мақсаттармен ілеспе өзге де шығыстар). Жобаны қаржыландыру және субсидиялау мерзімі-60 ай; 
Лимит-2: айналым қаражатын толықтыру. жобаны қаржыландыру және субсидиялау мерзімі - 36 ай. СБ тексеру барысында төленбеген салықтар мен айыппұлдар анықталды. Бүгінгі таңда ҚК-нің барлық ескертулері жойылды, растайтын құжаттар салынды.
Қолданыстағы және жаңа міндеттемелер бойынша субсидиялау мерзімінің соңына дейін жоспарланатын субсидиялардың мөлшері 717 093 582 теңгені құрайды</t>
  </si>
  <si>
    <t>10840-Дәмдеуіштер мен дәмдеуіштер өндірісі</t>
  </si>
  <si>
    <t>Жұмыс істеп тұрған өндірісті автоматтандыру, жаңғырту, күрделі жөндеу</t>
  </si>
  <si>
    <t>Компания Қарағанды қаласында медициналық қызмет көрсетумен айналысады.
Кредиттік қаражат жылжымайтын мүлік объектісі бойынша құрылыс-монтаждау жұмыстарына: Қарағанды қаласы, Әлихан Бөкейхан ауданы, Луначарский көшесі, 6-бет, 2-т. н. мекенжайы бойынша жер учаскесі бар тұрғын емес құрылыстарға, сондай-ақ дәрі-дәрмек сатып алуға, жалақы мен салық төлемдерін төлеуге бағытталатын болады</t>
  </si>
  <si>
    <t>86220-Арнайы дәрігерлік практика</t>
  </si>
  <si>
    <t>Медициналық қызмет көрсету бойынша ағымдағы қызметті дамыту</t>
  </si>
  <si>
    <t>450 адамға арналған студенттерге арналған жатақхана салу</t>
  </si>
  <si>
    <t>Студенттерге арналған жатақхана салу</t>
  </si>
  <si>
    <t>сәуір</t>
  </si>
  <si>
    <t>Қарыз қаражаты есебінен цех үшін жабдықтар сатып алу жоспарлануда</t>
  </si>
  <si>
    <t>Сүт өңдеу қызметін дамыту</t>
  </si>
  <si>
    <t>Батыс Қазақстан облысық АФ</t>
  </si>
  <si>
    <t>Несие қаражатына қарыз алушы 100 орындық жатақхана салуды жоспарлап отыр</t>
  </si>
  <si>
    <t>Қарыз қаражаты есебінен клиника үшін медициналық жабдықтар сатып алу жоспарлануда.
1. Жаңартылмайтын несие желісі;
2. Негізгі борышты өтеу-ай сайын, тең үлестермен, сыйақы-ай сайын;
3. Кредиттік қаражатты аффилиирленген/байланысты тұлғалар мен компаниялардан негізгі құралдарды сатып алуға бағыттауға болмайды.
4. Несиелік қаражатты тек OKVED 86220 шеңберінде пайдалануға болады
Қолданыстағы желілер бойынша субсидиялардың төленген сомасы 516 млн. тг. жоспарланғанды ескере отырып, 1,8 млрд. теңгеден аспайды.</t>
  </si>
  <si>
    <t>Көпсалалы клиниканың қызметін кеңейту</t>
  </si>
  <si>
    <t>Клиенттің акцизделетін (алкоголь өнімін) өндіруге және сатуға лицензиясы жоқ, сатып алынатын негізгі құралдарды (ыдыс, салқындатқыштар) қарыз алушы өндірілетін өнімді - квас, ассортименттегі "драфт сусындарын" (лимонадтарды) сату, сақтау үшін пайдалануды жоспарлап отыр.
Кредитные средства заемщик планирует направить на закуп сырья и материалов для производственного процесса (сахар, преформы, колпачки, ароматизаторы, этикетки, полиэтиленовую пленку и прочие материалы), оплату производственных затрат по бизнесу (заработная плата, коммунальные услуги, услуги связи, арендная плата, оплата транспортных и железнодорожных услуг и других издержек, связанных с хозяйственной деятельностью предприятия)  в рамках основной деятельности - 11070 Производство безалкогольных напитков, минеральных вод и других вод в бутылках. (за исключением расчетов по налоговым и иным обязательным платежам, оплате текущих платежей по обслуживанию кредитов, займов и договоров лизинга)</t>
  </si>
  <si>
    <t>Өндірістік қызметті кеңейту</t>
  </si>
  <si>
    <t xml:space="preserve"> «Bereke Bank» АҚ (бұрынғы «Сбербанк» АҚ ЕБ)</t>
  </si>
  <si>
    <t>Кредиттік қаражат айналым қаражатын толықтыруға - ұн сатып алуға бағытталатын болады.
1. Жаңартылатын несие желісі;
2. Негізгі борышты өтеу-ай сайын, тең үлестермен сараланған, сыйақы-ай сайын;
3. Кредиттік қаражатты аффилиирленген/байланысты тұлғалар мен компаниялардан негізгі құралдарды сатып алуға бағыттауға болмайды.
4. Несиелік қаражатты тек экономикалық қызмет түрлерінің жалпы жіктеуіші 10611 шеңберінде пайдалануға болады</t>
  </si>
  <si>
    <t>Жобаның мәні: дәнекерлеу цехын салу</t>
  </si>
  <si>
    <t>Теміржол локомотивтері мен жылжымалы құрамды өндіру (жөндеусіз)</t>
  </si>
  <si>
    <t>Қызылорда қаласында күріш-шала өңдеу және өндіру жөніндегі қызметті ұйымдастыру</t>
  </si>
  <si>
    <t>Шала күрішін өндіру жөніндегі қызметті ұйымдастыру</t>
  </si>
  <si>
    <t>Ет өнімдерін өндіру жөніндегі қызметті кеңейту шеңберінде айналым қаражатын толықтыру (шикізат сатып алу, жалақы төлеу)
Шығарылатын тауар - шұжық және ет өнімдері.
Имеется действующий проект на пополнение оборотных средств (ДКБ 2025) на сумму 500 млн. тенге</t>
  </si>
  <si>
    <t>Ет өндіру қызметін кеңейту</t>
  </si>
  <si>
    <t>Жобаның тұжырымдамасы айналым қаражатын толықтыруды, атап айтқанда шала күрішін сатып алуды көздейді.
20.03.2023 жылғы №38/ВН-9345 ЕБ қорытындысында анықталған 51 120 теңге сомасындағы айыппұл 10.03.2023 ж. №240, 14.11.2022 ж. №3924, 24.03.2023 ж. №54 және №55 төлем тапсырмаларына сәйкес өтелді.</t>
  </si>
  <si>
    <t>Жарма өндіру жөніндегі қызметті кеңейту</t>
  </si>
  <si>
    <t>Қарыз қаражаты есебінен медициналық орталық үшін медициналық жиһаз және жабдық сатып алу жоспарлануда.
Қарыз алушының жалпы құны 1,680 млн.теңгеден басталатын 2 субсидияланатын инвестициялық жобасы бар. Жалпы міндеттемелер 1,794 млн. тоннадан аспайды
2 жоба бойынша 275 005 мың теңге субсидия төленді, желілер аяқталғанға дейін 382 744 мың теңге төленетін болады. Барлық кезең ішінде барлығы 657 749 мың теңге. Жаңа жаңартылмайтын кредиттік желі бойынша 48 303 мың теңге субсидия төленетін болады. Жаңа желіні ескере отырып, жалпы сомасы-706 052 мың теңге, осылайша 1 800 000 000 теңгеден аспайды.</t>
  </si>
  <si>
    <t>Қарыз алушы кредиттік қаражатқа ауданы 4 500 ш. м 5 қабатты студенттік жатақхана салуға жіберуді жоспарлап отыр.</t>
  </si>
  <si>
    <t>Жатақхана қызметін ұйымдастыру</t>
  </si>
  <si>
    <t>наурыз</t>
  </si>
  <si>
    <t>Жоба құнының өсуіне байланысты Қарыз алушыға жобаны жүзеге асыру үшін қосымша қаражат қажет.
Жобаның жалпы құны 2 524 160 мың теңгеге бағаланады, оның ішінде:
- қарыз қаражаты есебінен 1 000 000 мың теңге инвестицияланды;
- Қарыз алушының өз қаражаты есебінен 443 477 мың теңге инвестицияланды;
- 750 000 мың теңге. қарыз қаражаты есебінен инвестицияланады;
– 330 683 мың теңге қарыз алушының өз қаражаты есебінен инвестицияланады.
Қызмет түрі – лицензияланған, бірақ қазіргі уақытта лицензия жоқ, ол зауыт пайдалануға берілгеннен кейін алынады.</t>
  </si>
  <si>
    <t>20149-Басқа да негізгі органикалық химиялық заттар өндіру</t>
  </si>
  <si>
    <t>Несие қаражаты жұмыс істеп тұрған балабақшада жөндеу жұмыстарын жүргізуге жұмсалады</t>
  </si>
  <si>
    <t>Ақмаржан-Мұнайлы</t>
  </si>
  <si>
    <t>Несие қаражаты ұн және жарма өндіру үшін шикізат сатып алуға жұмсалады</t>
  </si>
  <si>
    <t>Ұн және жарма өндірісі қызметін дамыту</t>
  </si>
  <si>
    <t>Ертіс диірмендері</t>
  </si>
  <si>
    <t>Несие қаражаты нан және нан өнімдерін шығаратын цехқа құрал-жабдық алуға жұмсалады.</t>
  </si>
  <si>
    <t>Нан және кондитер цехы қызметін ұйымдастыру</t>
  </si>
  <si>
    <t>Балмұздақ бизнесін кеңейту. Жобаның мақсаты – балмұздақ өндірісі қызметін кеңейту. Кәсіпорын Алматы облысының Байсерке ауылында өндіріс құрал-жабдықтарын сатып алып, зауыт салуды жоспарлап отыр.</t>
  </si>
  <si>
    <t>Балмұздақ өндірісі қызметін кеңейту</t>
  </si>
  <si>
    <t>Бөтелкелер (4 түрлі түйіршіктер), бүріккіш бөтелкелер өндіруге арналған шикізатқа жеткізушілермен есеп айырысу үшін өндірістік қуаттарды және қоймаларды кеңейту және айналым қаражатын толықтыру үшін Іргелі ауылынан өндірістік база сатып алуға несие қаражаты сұралады. Оған жапсырмалар, нұсқаулықтар, қораптар, гофрленген қораптар, заттар, өндіріске жұмсалатын материалдар, көлік қызметтері, ағымдағы салықтарды төлеу, маркетингтік қызметті төлеу, еңбекақы төлеу кіреді.</t>
  </si>
  <si>
    <t>Фармацевтикалық препараттар өндіру қызметін кеңейту</t>
  </si>
  <si>
    <t>Негізгі қызмет түрі ет және құс етінен өнім өндіру. Қарыз қаражатына бүтін құс еті немесе бөліктерге бөлінген нәрлі немесе мұздатылған ет, жеуге жарамды жанама өнімдер, ысталған ет өндіру үшін шикізат сатып алу жоспарлануда.</t>
  </si>
  <si>
    <t>Ет пен шаруашылық құс етінен өнім өндіру  қызметін кеңейту</t>
  </si>
  <si>
    <t>Несие қаражаты айналым қаражатын толықтыруға бағытталады</t>
  </si>
  <si>
    <t>Ет пен құс етінен өнім өндіру</t>
  </si>
  <si>
    <t>Ағымдағы ұн өндірісі саласындағы  қызметті кеңейту</t>
  </si>
  <si>
    <t>Несие қаражаты Шымкенттегі мектеп құрылысына бағытталады.
Сұралған несиенің жалпы сомасы 2 700 000 000 теңге, субсидиялар сомасы 1 203 704 294 теңге.</t>
  </si>
  <si>
    <t>Қарыз алушы қарыз қаражаты есебінен одан әрі ұн өндіру үшін шикізат (астық) сатып алуды жоспарлап отыр.</t>
  </si>
  <si>
    <t>Несие қаражаты  Астана қаласы, Алматы ауданы, көш. Б.Момышұлы, 1/1 жер теліміндегі, Триатлон саябағы аумағында орналасқан «Орта мектеп» нысанының құрылысына жұмсаалды.
Жоспарланған субсидия көлемі 609 847 656,25 теңге</t>
  </si>
  <si>
    <t>Астанада жеке мектеп құрылысы</t>
  </si>
  <si>
    <t>Қарыз қаражаты есебінен қарыз алушы 11 - 280 үлгідегі 20 теміржол вагонын сатып алуды жоспарлап отыр.</t>
  </si>
  <si>
    <t>Ұлттық Банктің Базалық мөлшерлеменің өсуіне байланысты сыйақы мөлшерлемесін жылдық 20,5%-дан 21,25%-ға дейін арттыру
несиенің жалпы сомасы 4 297 084 000 теңге. субсидия төлемінің жалпы сомасы 1 336 339 275 теңге. (төленген субсидиялар сомасы 179 408 792,08)</t>
  </si>
  <si>
    <t>Пластмассадан жасалған бұйымдар бизнесін кеңейту мақсатында клиент жұмыс істеп тұрған пластикалық бұйымдар цехының жұмысын қамтамасыз ету үшін ғимарат сатып алуды жоспарлап отыр. Алынған жылжымайтын мүліктің жалпы ауданы 625,8 ш.м., жер телімі 0,1000 га, Атырау қаласы, ықшамауданы мекенжайы бойынша орналасқан. Самал, ст. Нариман Үлкенбайұлы, 58-үй</t>
  </si>
  <si>
    <t>Пластмасса бұйымдарын өндіру  қызметін кеңейту</t>
  </si>
  <si>
    <t>М.Т.Мейрманов атынан Мейрманов Мурат Татибекович</t>
  </si>
  <si>
    <t>Ағымдағы шектеулер:
1. ЖНЖ 412 224 000 (Механизм - Инвестициялар, негізгі құралдарды сатып алу)
2. НҚ 650 000 000 (Механизм – айналым қаражатын толықтыру)
3. НҚ 500 000 000 (Механизм - айналым қаражатын толықтыру)
Жоспарланған шектеу:
1. НҚ 950 000 000 (Механизм – айналым қаражатын толықтыру)
Жалпы ағымдағы және жоспарлы КҰЖ ON: 2 512 224 000 теңге
Қарыз алушы несие қаражатын ұн өнімдерін (бидай ұны, кебек, кебек) өңдеуге және кейіннен өткізуге арналған бидай дәнін сатып алу шығындарын қаржыландыруға пайдалануды жоспарлап отыр.
астық қалдықтары) елдің сыртқы және ішкі нарығында, өнімді өткізу құны және кәсіпорынның ағымдағы әкімшілік шығыстары (еңбекақы, коммуналдық қызметтер, байланыс қызметтері, көлік және теміржол қызметтеріне ақы төлеу және кәсіпорынның шаруашылық қызметімен байланысты басқа да шығындар) , салық және басқа да міндетті төлемдер бойынша есеп айырысуларды, кредиттерге, кредиттерге және лизинг шарттарына қызмет көрсету бойынша ағымдағы төлемдерді төлеуді қоспағаЖалпы ағымдағы және жоспарлы КҰЖ НҚ: 2 512 224 000 теңге
Қарыз алушы несие қаражатын ұн өнімдерін (бидай ұны, кебек, кебек) өңдеуге және кейіннен өткізуге арналған бидай дәнін сатып алу шығындарын қаржыландыруға пайдалануды жоспарлап отыр.
астық қалдықтары) елдің сыртқы және ішкі нарығында, өнімді өткізу құны және кәсіпорынның ағымдағы әкімшілік шығыстары (еңбекақы, коммуналдық қызметтер, байланыс қызметтері, көлік және теміржол қызметтеріне ақы төлеу және кәсіпорынның шаруашылық қызметімен байланысты басқа да шығындар) , салық және басқа да міндетті төлемдер бойынша есеп айырысуларды, кредиттерге, кредиттерге және лизинг шарттарына қызмет көрсету бойынша ағымдағы төлемдерді төлеуді қоспағанда).</t>
  </si>
  <si>
    <t>Қостанай қаласында ұн өндірісін кеңейту</t>
  </si>
  <si>
    <t>Қарыз қаражаты есебінен қарыз алушы одан әрі ұн өндіру үшін шикізат (астық) сатып алуды жоспарлап отыр</t>
  </si>
  <si>
    <t>ақпан</t>
  </si>
  <si>
    <t>Клиент жоспарлаған 31 000 000 теңге қарыз қаражаты жабдық сатып алуға пайдаланылады. Бұл жабдық қолданыстағы (ескірген) жабдықты ауыстыру үшін (кәсіпорынның материалдық-техникалық базасын жаңарту) сатып алынады. Бұл жетілдірілген модель тұтынушыға келесі әрекеттерді жылдам орындауға мүмкіндік береді: қапшықта саңылаусыз жұмыс істеу, қаптың ұзындығын автоматты түрде анықтау, машинаның жылдамдығын арттыру, оператор панелі мен сенсорлық экранды пайдаланып қаптардың ұзындығы мен санын өзгерту, бір жолды басып шығаратын сөмкелерді және екі жолға баспай қаптарды шығару мүмкіндігі, Zig-Zag құрылғысы (осы жабдыққа орнатылған) пакеттердің бір-біріне жабысып қалуын болдырмайды.</t>
  </si>
  <si>
    <t>Несие қаражаты мыналарды сатып алу үшін сұралады: Hyundai Mighty EX6 изотермиялық фургоны, 2 дана жүк көтергіш орнату, біреуі үшін құны 19 064 000 және Hyundai Mighty EX6 1 үшін Lever LEX 1000 гидробағдарламасын қосымша монтаждау сомасы 2 00000 теңге. Лизинг шарты қоса беріледі.</t>
  </si>
  <si>
    <t>Нан-тоқаш және ұннан жасалған кондитер өнімдері қызметін кеңейту</t>
  </si>
  <si>
    <t>Ақсай нан комбинаты</t>
  </si>
  <si>
    <t xml:space="preserve"> «Нұр Лизинг» ЖШС</t>
  </si>
  <si>
    <t>Балықтарды, шаянтәрізділерді және моллюскаларды өңдеу және сақтау бойынша іс-шараларды кеңейту.
Несие айналым қаражатын толықтыруға жұмсалады (тауарларды, шығыс материалдарын сатып алу, шарт талаптарын орындау, ағымдағы шығындар)
Салық декларациясының берілген мәліметтеріне сәйкес, кәсіпкер субъектісінің санаты Шағын кәсіпкерлік болады.</t>
  </si>
  <si>
    <t>Балықтарды, шаянтәрізділерді және моллюскаларды өңдеу және консервациялау бойынша қызметті кеңейту</t>
  </si>
  <si>
    <t>Несие қаражаты айналым қаражатын толықтыруға жұмсалады</t>
  </si>
  <si>
    <t>Ұн және макарон өнімдерін өндіру бойынша қызметті кеңейту</t>
  </si>
  <si>
    <t>Ново-Альджанский ұн комбинаты</t>
  </si>
  <si>
    <t>Энергияны үнемдейтін өндірісті кеңейту, жылу оқшаулағыш материалдар (құрылыс мақтасы және XPS полимерлі оқшаулау). Жобаның мақсаты – минералды оқшаулағыш материалдар өндірісін кеңейту. Кәсіпорын Талғар ауданында «Қайрат» өнеркәсіптік аймағындағы мекенжай бойынша энергия үнемдейтін жылу оқшаулағыш материалдарын (құрылыс мақсаты және XPS полимерлі оқшаулау) өндіретін екі зауыт салуды жоспарлап отыр.
Ескерту: 1. Өтеу әдісі:
НҚ - әрқайсысы үшін 15 ай (қоса алғанда) жеңілдік кезеңі, содан кейін ай сайын тең үлестермен
НҚ бойынша жеңілдік кезеңі – 15 ай.
Сыйлықтар:
 - сыяқының субсидияланбайтын бөлiгi: арбiр трансх үшiн 15 ай (қоса алғанда) жеңiлдiк кезi, содан кейiн ай. сайын, бұл ретте жеңілдікті кезең үшін есептелген және төленбеген сыйақы қаржыландыру кезеңінің соңына дейін ай сайын тең үлестермен бөлінеді. ;
- сыйақының субсидияланатын бөлігі бойынша: ай сайын
Желі жаңартылмайды;
Арнайы шарттар:
1. Сыйақы мөлшерлемесiнiң субсидияланбаған бөлiгiн төлеу және/немесе кредит бойынша негiзгi борышты өтеу бойынша жеңiлдiк кезеңiне/кейінге қалдыруға кредит/транш ұзақтығының үштен бiрiнен аспайтын мерзiмге жол берiледi;
2. Облыста бюджет қаражаты болған жағдайда субсидиялау шартына қол қою.</t>
  </si>
  <si>
    <t>23992-Минералды оқшаулағыш материалдарды өндіру</t>
  </si>
  <si>
    <t xml:space="preserve">
Энергия үнемдейтін жылу оқшаулағыш материалдары (құрылыс мақтасы және XPS полимерлі оқшаулау) өндірісін кеңейту</t>
  </si>
  <si>
    <t>Көкшетау минералды сулары</t>
  </si>
  <si>
    <t>Алматы қ., көш. Қабанбай батыр, 164, 164/1, сондай-ақ мектепті құрал-жабдық сатып алуға және жабдықтауға бағытталған шығындарды төлеу, оның ішінде. 30 000 000 теңгеден аспайтын сомада жұмыскерлердің еңбекақы төлеу қорына салық төлеуге пайдаланылатын негізгі құралдар мен тауарлық-материалдық қорларды сатып алу, абаттандыру, айналым қаражатын толықтыру</t>
  </si>
  <si>
    <t xml:space="preserve">
Негізгі және жалпы орта білім беруді ұйымдастыру</t>
  </si>
  <si>
    <t>Өндіріс үшін жабдық сатып алу, сонымен қатар шикізат сатып алу лимиті, өндіріске операциялық шығындарды төлеу</t>
  </si>
  <si>
    <t>Жобаның мақсаты – мақсары майы өндірісін кеңейту үшін айналым қаражатын толықтыру</t>
  </si>
  <si>
    <t>Айналым капиталын қаржыландыру</t>
  </si>
  <si>
    <t>Қарыз алушы айналым қаражатын толықтыруды, атап айтқанда, компания қызметін кеңейту мақсатында толық майлы экструдталған соя бұршағын одан әрі өндіру үшін соя сатып алуды жоспарлап отыр. Бұл өнімдерді негізінен құс фабрикалары құстарға жем қоспасы ретінде тұтынады.</t>
  </si>
  <si>
    <t>Мал азығы бизнесін кеңейту</t>
  </si>
  <si>
    <t>Минералды су мен алкогольсіз сусындар өндіруге арналған өндірістік жабдықты жөндеу және сатып алу,  айналым қаражатын жөндеу/толтыру.
Жобаның ерекше шарты: Несие қаражаты мәлімделген ЭҚТЖК 11070 кодына сәйкес минералды су мен алкогольсіз сусындар өндірісіне бағытталу керек.</t>
  </si>
  <si>
    <t>Минералды сулар мен басқа да алкогольсіз сусындар өндірісін кеңейту</t>
  </si>
  <si>
    <t>қаңтар</t>
  </si>
  <si>
    <t>Толық майлы соя дақылдарын өндіру үшін соя сатып алу</t>
  </si>
  <si>
    <t>10411Тазаланбаған майлар мен тоң майларды өндіру</t>
  </si>
  <si>
    <t>Май өнімдері өндірісін кеңейту</t>
  </si>
  <si>
    <t>Шикізат, өндіріс құрал-жабдықтарын алу, кәсіпорынды жаңғырту үшін жөндеу, монтаждау жұмыстарын жүргізу және т.б. сүт өнімдерін өндіруге арналған</t>
  </si>
  <si>
    <t>Несие қаражатын инвестиция үшін пайдалану жоспарлануда, атап айтқанда:
• Өнеркәсіптік база түріндегі жылжымайтын мүлікті сатып алу, оның жалпы ауданы 3 341,4 шаршы метр 11, жалпы ауданы 1,0211 га жер учаскесі бар. Алматы қ., Жетісу ауданы, көш. Рысқұлов, 49 «Б» үй.
• Нан-тоқаш және ұннан жасалған кондитер өнімдерін өндіруге арналған жабдықтарды алу.
•	Жөндеу жұмыстары.</t>
  </si>
  <si>
    <t>Ұзақ сақталмайтын нан және ұннан жасалған кондитер өнімдерін өндіру және дайын тамақ өнімдерін өндіру жөніндегі қызметті ұйымдастыру</t>
  </si>
  <si>
    <t>Консервілеуді қоспағанда, алкогольсіз сусындар, минералды сулар және басқа да бөтелкедегі суларды өндіру, жеміс-көкөніс шырындарын өндіру, сүтті қайта өңдеу жөніндегі қызметті ұйымдастыру</t>
  </si>
  <si>
    <t>"Евразиялық банк"АҚ</t>
  </si>
  <si>
    <t>1 000 000 000 теңге сомасындағы қарыз қаражатын қарыз алушы ұнға, кебекке және астық қалдықтарына одан әрі өңдеу үшін шикізатты (бидай) сатып алуға, сондай-ақ кәсіпорынның операциялық шығындарын төлеуге (еңбекақы, коммуналдық қызметтер және т.б.) пайдалану жоспарлануда). Ағымдағы үшін Қазіргі уақытта банк сыйақы мөлшерлемесін және субсидияланатын бөлігін арттыруға өтініш береді.</t>
  </si>
  <si>
    <t>Банктің 13.12.2022 ж. № 2513-КД КҚ мәлімдемесі негізінде өтеу тәртібін өзгерту және негізгі борышты кейінге қалдыру.
Негізгі борышты өтеу тәртібі: жеңілдікті кезең 2023 жылғы 25 қыркүйекке дейін, одан кейін жеңілдік кезең аяқталғаннан кейін әрбір транш бойынша қыркүйектен маусымға дейін ай сайын тең үлестермен (жеңілдік кезең, жыл сайын шілдеден тамызға дейін); Сыйақыны өтеу тәртібі: әр транш үшін ай сайын.
Жобаның мәні: Инвестициялар – Атырау облысы «Сарыарқа» ықшамауданында 2000 орындық орта мектептің құрылысы және пайдалануы</t>
  </si>
  <si>
    <t>Атырау облысы Сарыарқа шағын ауданында 2000 орындық орта мектепт жұмысын ұйымдастыру</t>
  </si>
  <si>
    <t>Жоба айналым қаражатын толықтыруға қаржы тартуды жоспарлап отыр: бордақылау және сою үшін жалпы сомасы 2 500 000 000 теңгеге 10 000 бас ірі қара мал сатып алу</t>
  </si>
  <si>
    <t>Несие қаражатын инвестициялау үшін пайдалану жоспарлануда, атап айтқанда: Алматы қ., Бостандық ауданы, көш. Сәтпаева 7 а.</t>
  </si>
  <si>
    <t>Академия атынан Омаров Еренгаип Салипович</t>
  </si>
  <si>
    <t>Жөндеу жұмыстары, жұмыс істейтін қонақ үйге жиһаз және керек-жарақтарды сатып алу.</t>
  </si>
  <si>
    <t>Қолданыстағы қонақүйді қайта құру және жабдықтау</t>
  </si>
  <si>
    <t>Медициналық қызметтер ауқымын кеңейту мақсатында Қарыз алушы Ақтау қаласындағы WESTERN клиникасына сәйкес медициналық жабдық сатып алуды жоспарлап отыр.</t>
  </si>
  <si>
    <t>Ақтау қаласындағы WESTERN клиникасына медициналық құрал-жабдықтарды сатып алу</t>
  </si>
  <si>
    <t>Субсидияланған мөлшерлеме ( 9% дейін)</t>
  </si>
  <si>
    <t xml:space="preserve">
Бизнес көлемі</t>
  </si>
  <si>
    <t>Күні  Субсидиялау келісім-шарты</t>
  </si>
  <si>
    <t>Күні  Қордың уәкілетті органы</t>
  </si>
  <si>
    <t>Астана-Нан</t>
  </si>
  <si>
    <t>Расширение деятельности по производству пестицидов</t>
  </si>
  <si>
    <t>20200-Производство пестицидов и прочей агрохимической продукции</t>
  </si>
  <si>
    <t>Проектом предусмотрено финансирование в виде двух финансовых инструментов на инвестиции: приобретение оборудования, автотранспорта, ремонт зданий и сооружений и пополнение оборотных средств.  
В соответствии с представленным бизнес-планом инвестиционный проект предусматривает следующее:
•	Приобретение производственного оборудования , замена старого изношенного оборудования
•	Приобретение автотранспорта (грузовой и лекговой)
•	Ремонт помещений 
•	Приобретение мебели</t>
  </si>
  <si>
    <t>Расширение бизнеса по производству мясной продукции</t>
  </si>
  <si>
    <t>На кредитные средства клиент планирует закупить сырье (курицы, мяса свинины, говядины, печени) для производства переработанной мясной продукции</t>
  </si>
  <si>
    <t>Н газоперерабатывающий завод</t>
  </si>
  <si>
    <t>Организация деятельности по производству сжиженного газа</t>
  </si>
  <si>
    <t>Заемные средства в размере 250 000 000 тенге нужны клиенту для приобретения оборудования для производства сжиженного газа. Также Клиентом запрашивается лимит на ПОС в размере 100 000 000 тенге в рамках одного проекта. Стоимость проекта - 751 067 000 тенге. Собственное участие в проекте - 401 067 000 тенге. Для Клиента деятельность в рамках проекта будет носить стартовый характер. Планируется производить продукт в виде смеси пропана-бутана, который будет составлять 80% от переработанного сырья (Широкая фракция углеводородов), остальная часть (20%) - это газовый конденсат (это побочный продукт, не планируется для дальнейшей продажи)</t>
  </si>
  <si>
    <t>Предпринимателю денежные средства необходимы для приобретения сырья используемые при производстве безалкогольных, минеральных и других вод.
Особое условие по проекту: Кредитные средства направить на производство минеральной воды и безалкогольных напитков согласно заявленного кода ОКЭД 11070.</t>
  </si>
  <si>
    <t>Расширение деятельности по производству ковровых изделий</t>
  </si>
  <si>
    <t>Кредитные средства будут направлены: 
650 000 000 тенге на инвестиции (приобретение оборудования) и 650 000 000 тенге на пополнение оборотных средств.</t>
  </si>
  <si>
    <t>ЭЛХОН</t>
  </si>
  <si>
    <t>Организация  деятельности по производству асфальтобетона, товарного бетона</t>
  </si>
  <si>
    <t>23995-Производство изделий из битума и аналогичных материалов</t>
  </si>
  <si>
    <t>Проектом предусмотрено освоение кредитных средств на инвестиционные цели и ПОС. Инвестиционные цели включают приобретение Асфальтобетонного завода, Бетоносмесительных установок, Роторно-дробильно-сортировочной установки. ПОС включает расходы на закуп сырья, материалов и услуг (металлопрокат, электропроводки, электрокабели, электроматериалы, древесина, запасные части, ГСМ, сертификат соответствия РК, техобслуживание спецтехники, буро-взрывные работы, оплата заработной платы и т.д.). Финансирование текущей деятельности по производству бетона, асфальтобетона.</t>
  </si>
  <si>
    <t>ТЕРЕЗЕ</t>
  </si>
  <si>
    <t>Организация  деятельности по производству асфальтобетона, товарного бетона, изоляционных материалов</t>
  </si>
  <si>
    <t>Проектом предусмотрено освоение кредитных средств на инвестиционные цели и ПОС. Инвестиционные цели включают приобретение Асфальтобетонного завода, Асфальтосмесительной установки, Дробильно-сортировочной установки, Линии по производству каменной ваты. ПОС включает расходы на закуп сырья, материалов и услуг (металлопрокат, ворота, электропроводки, электрокабели, электроматериалы, древесина, запасные части, ГСМ, сертификат соответствия РК, техобслуживание спецтехники, буро-взрывные работы, оплата заработной платы и т.д.). Финансирование текущей деятельности по производству бетона, асфальтобетона, финансирование нового направления - производство изоляционных материалов.</t>
  </si>
  <si>
    <t>940640000716</t>
  </si>
  <si>
    <t>Кредитные средства будут направлены на сырье и материалы для производства продуктов питания</t>
  </si>
  <si>
    <t>РЫСБАХОВ БАХЫТ КУРАМЫСОВИЧ</t>
  </si>
  <si>
    <t>631229300831</t>
  </si>
  <si>
    <t>Организация общежития для студентов</t>
  </si>
  <si>
    <t>На кредитные средства Заемщик планирует произвести реконструкцию текущего здания под общежитие, а также приобретение к нему основных средств. Общежитие  будет рассчитано на 150 койко-мест, общ.пл. сооружения 2 042,2 кв.м.</t>
  </si>
  <si>
    <t>Белес-Агро</t>
  </si>
  <si>
    <t>050440004808</t>
  </si>
  <si>
    <t>Пополнение оборотных средств (Закуп сырья, расходных материалов, выплаты заработной платы и пр.)</t>
  </si>
  <si>
    <t>маусым</t>
  </si>
  <si>
    <t>Шығыс Қазақстан облысық АФ</t>
  </si>
  <si>
    <t>10120 -Құс етін өңдеу және консервілеу</t>
  </si>
  <si>
    <t>13930-Кілемдер мен кілемдер өндірісі</t>
  </si>
  <si>
    <t>20200-Пестицидтер мен басқа да агрохимиялық өнімдерді өндіру</t>
  </si>
  <si>
    <t>19201-Тазартылған өнімдерді өндіру</t>
  </si>
  <si>
    <t>23995-Битумнан және ұқсас материалдардан бұйымдар жасау</t>
  </si>
  <si>
    <t>52103-Көкөністер мен жемістерден басқа тамақ өнімдерін сақтау және сақтау</t>
  </si>
  <si>
    <t>Фармацевтикалық препараттарды өндіру бойынша қызметті кеңейту</t>
  </si>
  <si>
    <t>Көтерме сауда орталығын құру бойынша іс-шараларды ұйымдастыру</t>
  </si>
  <si>
    <t>Алкогольсіз сусындар мен бөтелкедегі су өндірісіндегі қызметті кеңейту</t>
  </si>
  <si>
    <t>Алматы облысы, Ұйғыр ауданы, Қырғыз ауылдық округі мекенжайы бойынша «Бройлер етін өндіру және өңдеу бойынша жабық циклді құс шаруашылығы кешенінің қызметін кеңейту» ауданның босалқы жерлерінен, уч. «Бақтықурай»</t>
  </si>
  <si>
    <t>Пестицидтер өндірісін кеңейту</t>
  </si>
  <si>
    <t>Ет өнімдері бизнесін кеңейту</t>
  </si>
  <si>
    <t>Сұйытылған газды өндіру бойынша қызметті ұйымдастыру</t>
  </si>
  <si>
    <t>Кілем бұйымдарын өндіру бойынша қызметті кеңейту</t>
  </si>
  <si>
    <t>Асфальтбетон, дайын бетон өндірісі бойынша іс-шараларды ұйымдастыру</t>
  </si>
  <si>
    <t>Студенттерге жатақхана ұйымдастыру</t>
  </si>
  <si>
    <t>Айналым қаражатын толықтыру (шикізат, материалдар сатып алу, еңбекақы төлеу және т.б.)</t>
  </si>
  <si>
    <t>Қарыз алушы несие қаражатын ағымдағы ғимаратты жатақханаға қайта құруға, сондай-ақ оған негізгі құралдар сатып алуға жұмсауды жоспарлап отыр. Жатақхана жалпы ауданы 150 орынға есептелген. объектілері 2 042,2 ш.м.</t>
  </si>
  <si>
    <t>Несие қаражаты азық-түлік өнімдерін өндіруге арналған шикізатқа бағытталады</t>
  </si>
  <si>
    <t>Жоба инвестициялық мақсаттағы несие қорларын және ПИК дамытуды қарастырады. Инвестициялық мақсаттарға асфальт-бетон зауытын, асфальт араластыру зауытын, ұнтақтау және іріктеу зауытын және тас жүнін өндіру желісін сатып алу кіреді. ПИК шикізатты, материалдарды және қызметтерді (металл прокат, қақпалар, электр сымдары, электр кабельдері, электр материалдары, ағаш, қосалқы бөлшектер, жанар-жағармай материалдары, Қазақстан Республикасының сәйкестік сертификаты, арнайы техникалық қызмет көрсету) сатып алуға арналған шығыстарды қамтиды. жабдықтар, бұрғылау және жару жұмыстары, еңбекақы төлеу және т.б.). Бетон, асфальтбетон өндірісі бойынша ағымдағы іс-шараларды қаржыландыру, жаңа бағыт – оқшаулағыш материалдар өндірісін қаржыландыру.</t>
  </si>
  <si>
    <t>Жоба инвестициялық мақсаттағы несие қорларын және ПИК дамытуды қарастырады. Инвестициялық мақсаттарға асфальт-бетон зауытын, бетон араластыру зауыттарын және айналмалы ұсақтау және сүзгілеу зауытын сатып алу кіреді. ПИК құрамына шикізатты, материалдарды және қызметтерді (металл прокат, электр сымдары, электр кабельдері, электр материалдары, ағаш, қосалқы бөлшектер, жанар-жағармай материалдары, Қазақстан Республикасының сәйкестік сертификаты, арнайы техникаға техникалық қызмет көрсету) сатып алуға жұмсалған шығыстар кіреді. бұрғылау және жару жұмыстары, еңбекақы төлеу және т.б.). Бетон, асфальтбетон өндірісі бойынша ағымдағы іс-шараларды қаржыландыру.</t>
  </si>
  <si>
    <t xml:space="preserve">Қаражат мыналарға бағытталады:
650 000 000 теңге инвестицияға (жабдық сатып алуға) және айналым қаражатын толықтыруға 650 000 000 теңге».
</t>
  </si>
  <si>
    <t>«Кәсіпкерге алкогольсіз, минералды және басқа да суларды өндіруде қолданылатын шикізатты сатып алу үшін қаражат қажет.
Жобаның ерекше шарты: Несие қаражаты мәлімделген 11070 кодына сәйкес минералды су мен алкогольсіз сусындар өндірісіне бағытталу керек.</t>
  </si>
  <si>
    <t>250 000 000 теңге сомасында қарыз қаражаты клиентке сұйытылған газ өндіруге арналған құрал-жабдықтарды сатып алу үшін қажет. Клиент сонымен қатар бір жоба аясында 100 000 000 теңге көлеміндегі PIC лимитін сұрайды. Жобаның құны – 751 067 000 теңге. Жобаға жеке қатысу – 401 067 000 теңге. Клиент үшін жоба аясындағы іс-шаралар стартаптық сипатта болады. Өңделген шикізаттың 80% (кең көмірсутекті фракция), қалғаны (20%) газ конденсаты (бұл жанама өнім) болатын пропан-бутан қоспасы түріндегі өнім өндіру жоспарлануда. , одан әрі сату жоспарланбаған)</t>
  </si>
  <si>
    <t>Несие қаражатына клиент өңделген ет өнімдерін өндіру үшін шикізатты (тауық, шошқа еті, сиыр еті, бауыр) сатып алуды жоспарлап отыр.</t>
  </si>
  <si>
    <t>«Жоба инвестициялау үшін екі қаржылық құрал түрінде қаржыландыруды қарастырады: құрал-жабдықтар, көліктер сатып алу, ғимараттар мен құрылыстарды жөндеу және айналым қаражатын толықтыру.
Ұсынылған бизнес-жоспарға сәйкес инвестициялық жоба мыналарды көздейді:
• Өндірістік құрал-жабдықтарды сатып алу, ескі тозығы жеткен жабдықтарды ауыстыру
• Көлік құралдарын сатып алу (жүк және жеңіл автокөліктер)
• Үй-жайларды жөндеу
• Жиһаз сатып алу»</t>
  </si>
  <si>
    <t>«Жобаның мақсаты – Алматы облысы, Ұйғыр ауданы, Қырғыз ауылдық округі, Бақтықурай округінің босалқы жерлерінен бройлер етін өндіру және өңдеу бойынша жабық циклді құс шаруашылығы кешенінің қызметін кеңейту.
Жобаның ерекше шарттары: 1. Банктің шешімін Қор ММ шешіміне сәйкес келтіру 2. Аффилирленген тұлғалардан тауарларды/қызметтерді сатып алмау»</t>
  </si>
  <si>
    <t>«UNIX-BEVERAGE» ЖШС алкогольсіз сусындар мен бөтелкедегі суды өндірумен айналысады.
Несие қаражаты қант, химиялық заттар, ПЭТ преформалары мен қақпақтары түріндегі шикізатты сатып алуға, логистикалық шығындарға, электр қуатына, жалақыға және басқа да операциялық шығындарға жұмсалады».
Кредитные средства будут направлены на закуп сырья в виде сахара, химикатов, ПЭТ преформ и колпачков, расходов на логистику, оплату электроэнергии, заработной платы и прочих текущих расходов.</t>
  </si>
  <si>
    <t>«Несие қаражаты қоймалардан, гараждан, қабылдау-жөнелту экспедициясынан, жобаланған әкімшілік-тұрмыстық кешеннен тұратын көлік-логистикалық орталық негізінде азық-түлік өнімдерін сақтау, тарату және сату бойынша көтерме тарату орталығын құруға бағытталады. Қазақстан Республикасының бүкіл аумағында тамақ өнімдерін дайындау, тарату, сақтау және өткізу жөніндегі технологиялық операцияларды орындауға.</t>
  </si>
  <si>
    <t xml:space="preserve">Кредитные средства будут направлены на создание оптово-распределительного центра по хранению, распределению и реализации продовольственной продукции, на базе транспортно-логистического центра состоящего из складских сооружений, гаражного помещения, экспедиции приемки и отгрузки, административно-бытового комплекса, предназначенных для выполнения технологических операций по подготовке, распределению, хранению и реализации пищевой продукции по всей территории Республики Казахстан.
</t>
  </si>
  <si>
    <t xml:space="preserve">«Жобаның мақсаты - фармацевтикалық препараттар өндірісін кеңейту.Компания медициналық шприцтер шығаруды жолға қою үшін жабдық сатып алуды жоспарлап отыр.
Жобаның ерекше шарттары: 1. Байланысты тұлғалардан тауарларды/қызметтерді сатып алмау. 2. Банктің шешімін Қордың ӘҚБ шешіміне сәйкес келтіру.
</t>
  </si>
  <si>
    <t>Расширение деятельности по производству муки;</t>
  </si>
  <si>
    <t>Пополнение оборотных средств (Закуп сырья, расходных материалов, выплаты заработной платы и пр.).</t>
  </si>
  <si>
    <t>Северный Фанерный Комбинат</t>
  </si>
  <si>
    <t>191040021834</t>
  </si>
  <si>
    <t>Расширение деятельности по производству изделий из древесины</t>
  </si>
  <si>
    <t>Расширение деятельности по производству изделий из древесины, строительство нового завода и приобретение оборудования.
Заемщик 2. ТОО "Nord Panels" (Норд панелс) зарегистрирован 23.05.2022 г. 
Справка о категории субъекта предпринимательства отсутствует. 
Согласно предоставленным данным налоговой декларации субъект предпринимательства - микро бизнес.</t>
  </si>
  <si>
    <t>16210-Шпон, фанера, тақталар мен панельдер өндірісі</t>
  </si>
  <si>
    <t>Ағаш бұйымдарын өндірудегі қызметті кеңейту</t>
  </si>
  <si>
    <t>Ұн өндіру қызметін кеңейту;</t>
  </si>
  <si>
    <t>Айналым қаражатын толықтыру (шикізат, материалдар сатып алу, еңбекақы төлеу және т.б.).</t>
  </si>
  <si>
    <t>Ағаш бұйымдарын өндіру қызметін кеңейту, жаңа зауыт салу және жабдықтар сатып алу.
Заемщик 2. ТОО "Nord Panels" (Норд панелс) зарегистрирован 23.05.2022 г. 
Справка о категории субъекта предпринимательства отсутствует. 
Согласно предоставленным данным налоговой декларации субъект предпринимательства - микро бизнес.</t>
  </si>
  <si>
    <t>Планируется обновление/приобретение оборудования так же ремонт имеющегося оборудования по производству безалкогольных напитков.
Особое условие по проекту: Кредитные средства направить на производство минеральной воды и безалкогольных напитков согласно заявленного кода ОКЭД 11070.</t>
  </si>
  <si>
    <t>ALMA MEDICAL GROUP</t>
  </si>
  <si>
    <t>Расширение деятельности  больниц широкого профиля и специализированных больниц</t>
  </si>
  <si>
    <t>В рамках проекта планируется приобретение медицинского оборудование Томотерапии</t>
  </si>
  <si>
    <t>2120 Производство фармацевтических препаратов и медицинских материалов</t>
  </si>
  <si>
    <t>Целью проекта является расширение деятельности по производству фармацевтических препаратов. Компания планирует увеличить оборотный капитал для производства медицинских шприцев.
Особые условия проекта: 1. Не приобретать товары/услуги у связанных лиц 2. Решение Банка привести в соответствие с Решением УО Фонда.
Запрашиваемые суммы к субсидированию по 4-м кредитным линиям 1,5 млн.тенге. Размер субсидий по всем устанавливаемым кредитным линиям с учетом действующих обязательств составляет 834 млн.тг.</t>
  </si>
  <si>
    <t>65797</t>
  </si>
  <si>
    <t>KazBeef Processing (КазБиф Процессинг)</t>
  </si>
  <si>
    <t>160240029432</t>
  </si>
  <si>
    <t>Проектом направлен на расширение деятельности по производству высококачественной говядины (под брендом KazBeef). 
Кредитные средства запрашиваются для закупа КРС в количестве 3 377 голов на сумму 2 600 000 000 тенге, с целью дальнейшей откромки и убоя. Продукция на выходе - упакованные стейки из мраморной говядины</t>
  </si>
  <si>
    <t>Жоба жоғары сапалы сиыр еті өндірісін кеңейтуге бағытталған (KazBeef брендімен).
3 377 бас ірі қара мал сатып алуға 2 600 000 000 теңгеге несие қаражаты сұралып, ары қарай кесіп, сою мақсатында жүргізілуде. Шығарылатын өнімдер – қапталған мәрмәр сиыр стейктері</t>
  </si>
  <si>
    <t>10110 - Етті өңдеу және консервілеу</t>
  </si>
  <si>
    <t>Жалпы ауруханалар мен мамандандырылған стационарлардың қызметін кеңейту</t>
  </si>
  <si>
    <t>Жабдықтарды жаңарту/сатып алу, сондай-ақ алкогольсіз сусындар өндіруге арналған қолданыстағы жабдықты жөндеу жоспарлануда.
Жобаның ерекше шарты: Несие қаражаты мәлімделген OKED 11070 кодына сәйкес минералды су мен алкогольсіз сусындар өндірісіне бағытталу керек.</t>
  </si>
  <si>
    <t>Жоба аясында Томотерапия медициналық жабдықтарын сатып алу жоспарлануда</t>
  </si>
  <si>
    <t>за 2023 год просубсидировано 80 проектов на сумму кредита 134,9 млрд. тенге, сумма выплаченных  субсидий составила 34 576 336 324 тенге</t>
  </si>
  <si>
    <t>2023 жылы 134,9 млрд теңге несиеге 80 жоба субсидияланды, төленген субсидия сомасы 34 576 336 324 теңге болды.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</si>
</sst>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_-;\-* #,##0.00\ _₽_-;_-* &quot;-&quot;??\ _₽_-;_-@_-"/>
    <numFmt numFmtId="165" formatCode="_-* #,##0_р_._-;\-* #,##0_р_._-;_-* &quot;-&quot;??_р_._-;_-@_-"/>
    <numFmt numFmtId="166" formatCode="000000000000"/>
    <numFmt numFmtId="167" formatCode="0.0"/>
    <numFmt numFmtId="168" formatCode="0.0%"/>
    <numFmt numFmtId="169" formatCode="_-* #,##0\ _₽_-;\-* #,##0\ _₽_-;_-* &quot;-&quot;??\ _₽_-;_-@_-"/>
    <numFmt numFmtId="170" formatCode="00000"/>
    <numFmt numFmtId="171" formatCode="_-* #,##0.00\ _₸_-;\-* #,##0.00\ _₸_-;_-* &quot;-&quot;??\ _₸_-;_-@_-"/>
  </numFmts>
  <fonts count="27" x14ac:knownFonts="1">
    <font>
      <sz val="11"/>
      <color theme="1"/>
      <name val="Calibri"/>
      <family val="2"/>
      <scheme val="minor"/>
    </font>
    <font>
      <sz val="11"/>
      <color theme="1"/>
      <name val="Calibri"/>
      <family val="2"/>
      <scheme val="minor"/>
    </font>
    <font>
      <sz val="11"/>
      <color theme="1"/>
      <name val="Arial"/>
      <family val="2"/>
      <charset val="204"/>
    </font>
    <font>
      <b/>
      <sz val="11"/>
      <color theme="1"/>
      <name val="Arial"/>
      <family val="2"/>
      <charset val="204"/>
    </font>
    <font>
      <sz val="11"/>
      <name val="Arial"/>
      <family val="2"/>
      <charset val="204"/>
    </font>
    <font>
      <sz val="11"/>
      <color theme="1"/>
      <name val="Times New Roman"/>
      <family val="1"/>
      <charset val="204"/>
    </font>
    <font>
      <b/>
      <sz val="16"/>
      <color theme="1"/>
      <name val="Arial"/>
      <family val="2"/>
      <charset val="204"/>
    </font>
    <font>
      <sz val="11"/>
      <name val="Times New Roman"/>
      <family val="1"/>
      <charset val="204"/>
    </font>
    <font>
      <sz val="11"/>
      <color rgb="FF000000"/>
      <name val="Times New Roman"/>
      <family val="1"/>
      <charset val="204"/>
    </font>
    <font>
      <sz val="11"/>
      <color rgb="FF444444"/>
      <name val="Times New Roman"/>
      <family val="1"/>
      <charset val="204"/>
    </font>
    <font>
      <sz val="11"/>
      <color rgb="FF222222"/>
      <name val="Times New Roman"/>
      <family val="1"/>
      <charset val="204"/>
    </font>
    <font>
      <b/>
      <sz val="11"/>
      <color theme="1"/>
      <name val="Times New Roman"/>
      <family val="1"/>
      <charset val="204"/>
    </font>
    <font>
      <b/>
      <sz val="9"/>
      <color indexed="81"/>
      <name val="Tahoma"/>
      <family val="2"/>
      <charset val="204"/>
    </font>
    <font>
      <sz val="9"/>
      <color indexed="81"/>
      <name val="Tahoma"/>
      <family val="2"/>
      <charset val="204"/>
    </font>
    <font>
      <sz val="14"/>
      <color theme="1"/>
      <name val="Times New Roman"/>
      <family val="1"/>
      <charset val="204"/>
    </font>
    <font>
      <sz val="12"/>
      <name val="Times New Roman"/>
      <family val="1"/>
      <charset val="204"/>
    </font>
    <font>
      <sz val="12"/>
      <color theme="1"/>
      <name val="Times New Roman"/>
      <family val="1"/>
      <charset val="204"/>
    </font>
    <font>
      <b/>
      <sz val="12"/>
      <color theme="1"/>
      <name val="Times New Roman"/>
      <family val="1"/>
      <charset val="204"/>
    </font>
    <font>
      <b/>
      <sz val="14"/>
      <color theme="1"/>
      <name val="Calibri"/>
      <family val="2"/>
      <charset val="204"/>
      <scheme val="minor"/>
    </font>
    <font>
      <b/>
      <sz val="14"/>
      <color theme="1"/>
      <name val="Times New Roman"/>
      <family val="1"/>
      <charset val="204"/>
    </font>
    <font>
      <b/>
      <sz val="14"/>
      <color theme="1"/>
      <name val="Arial"/>
      <family val="2"/>
      <charset val="204"/>
    </font>
    <font>
      <sz val="16"/>
      <color theme="1"/>
      <name val="Times New Roman"/>
      <family val="1"/>
      <charset val="204"/>
    </font>
    <font>
      <b/>
      <sz val="16"/>
      <color theme="1"/>
      <name val="Times New Roman"/>
      <family val="1"/>
      <charset val="204"/>
    </font>
    <font>
      <b/>
      <sz val="11"/>
      <color theme="1"/>
      <name val="Calibri"/>
      <family val="2"/>
      <charset val="204"/>
      <scheme val="minor"/>
    </font>
    <font>
      <b/>
      <sz val="18"/>
      <color theme="1"/>
      <name val="Times New Roman"/>
      <family val="1"/>
      <charset val="204"/>
    </font>
    <font>
      <sz val="8"/>
      <name val="Calibri"/>
      <family val="2"/>
      <scheme val="minor"/>
    </font>
    <font>
      <sz val="12"/>
      <color rgb="FF000000"/>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248">
    <xf numFmtId="0" fontId="0" fillId="0" borderId="0" xfId="0"/>
    <xf numFmtId="0" fontId="2" fillId="2" borderId="0" xfId="0" applyFont="1" applyFill="1" applyAlignment="1">
      <alignment horizontal="center" vertical="center"/>
    </xf>
    <xf numFmtId="0" fontId="2" fillId="2" borderId="0" xfId="0" applyFont="1" applyFill="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14" fontId="2" fillId="2" borderId="1" xfId="0" applyNumberFormat="1" applyFont="1" applyFill="1" applyBorder="1" applyAlignment="1">
      <alignment horizontal="center" vertical="center"/>
    </xf>
    <xf numFmtId="0" fontId="4" fillId="2" borderId="1" xfId="0" applyFont="1" applyFill="1" applyBorder="1" applyAlignment="1">
      <alignment horizontal="center" vertical="center" wrapText="1"/>
    </xf>
    <xf numFmtId="165" fontId="2" fillId="2" borderId="0" xfId="1" applyNumberFormat="1" applyFont="1" applyFill="1" applyAlignment="1">
      <alignment horizontal="center" vertical="center"/>
    </xf>
    <xf numFmtId="165" fontId="6" fillId="2" borderId="0" xfId="1" applyNumberFormat="1" applyFont="1" applyFill="1" applyAlignment="1">
      <alignment horizontal="center" vertical="center"/>
    </xf>
    <xf numFmtId="0" fontId="3" fillId="3" borderId="1" xfId="0" applyFont="1" applyFill="1" applyBorder="1" applyAlignment="1">
      <alignment horizontal="center" vertical="center" wrapText="1"/>
    </xf>
    <xf numFmtId="165" fontId="3" fillId="3" borderId="1" xfId="1" applyNumberFormat="1" applyFont="1" applyFill="1" applyBorder="1" applyAlignment="1">
      <alignment horizontal="center" vertical="center" wrapText="1"/>
    </xf>
    <xf numFmtId="3" fontId="5" fillId="2" borderId="1" xfId="1" applyNumberFormat="1" applyFont="1" applyFill="1" applyBorder="1" applyAlignment="1">
      <alignment horizontal="center" vertical="center" wrapText="1"/>
    </xf>
    <xf numFmtId="9" fontId="5" fillId="2" borderId="1" xfId="0" applyNumberFormat="1" applyFont="1" applyFill="1" applyBorder="1" applyAlignment="1">
      <alignment horizontal="center" vertical="center" wrapText="1"/>
    </xf>
    <xf numFmtId="10" fontId="5" fillId="2" borderId="1" xfId="0" applyNumberFormat="1" applyFont="1" applyFill="1" applyBorder="1" applyAlignment="1">
      <alignment horizontal="center" vertical="center" wrapText="1"/>
    </xf>
    <xf numFmtId="0" fontId="5" fillId="2" borderId="0" xfId="0" applyFont="1" applyFill="1" applyAlignment="1">
      <alignment horizontal="center" vertical="center" wrapText="1"/>
    </xf>
    <xf numFmtId="9" fontId="5" fillId="2" borderId="2" xfId="0" applyNumberFormat="1" applyFont="1" applyFill="1" applyBorder="1" applyAlignment="1">
      <alignment horizontal="center" vertical="center" wrapText="1"/>
    </xf>
    <xf numFmtId="10" fontId="5" fillId="2" borderId="2"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3" fontId="5" fillId="2" borderId="1" xfId="2"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166" fontId="5" fillId="2" borderId="1" xfId="0" applyNumberFormat="1" applyFont="1" applyFill="1" applyBorder="1" applyAlignment="1">
      <alignment horizontal="center" vertical="center" wrapText="1"/>
    </xf>
    <xf numFmtId="167" fontId="5" fillId="2" borderId="1" xfId="0" applyNumberFormat="1"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3" fontId="5" fillId="2" borderId="1" xfId="0" applyNumberFormat="1" applyFont="1" applyFill="1" applyBorder="1" applyAlignment="1">
      <alignment horizontal="center" vertical="center" wrapText="1"/>
    </xf>
    <xf numFmtId="0" fontId="5" fillId="2" borderId="3" xfId="0" applyFont="1" applyFill="1" applyBorder="1" applyAlignment="1">
      <alignment horizontal="center" vertical="center" wrapText="1"/>
    </xf>
    <xf numFmtId="9" fontId="5" fillId="2" borderId="3" xfId="0" applyNumberFormat="1" applyFont="1" applyFill="1" applyBorder="1" applyAlignment="1">
      <alignment horizontal="center" vertical="center" wrapText="1"/>
    </xf>
    <xf numFmtId="14"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10" fontId="7" fillId="2" borderId="1" xfId="0" applyNumberFormat="1" applyFont="1" applyFill="1" applyBorder="1" applyAlignment="1">
      <alignment horizontal="center" vertical="center" wrapText="1"/>
    </xf>
    <xf numFmtId="4" fontId="5" fillId="2" borderId="1" xfId="0" applyNumberFormat="1" applyFont="1" applyFill="1" applyBorder="1" applyAlignment="1">
      <alignment horizontal="center" vertical="center" wrapText="1"/>
    </xf>
    <xf numFmtId="9" fontId="7" fillId="2" borderId="1" xfId="0" applyNumberFormat="1" applyFont="1" applyFill="1" applyBorder="1" applyAlignment="1">
      <alignment horizontal="center" vertical="center" wrapText="1"/>
    </xf>
    <xf numFmtId="14" fontId="5" fillId="2" borderId="2"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166" fontId="3" fillId="3" borderId="1" xfId="0" applyNumberFormat="1" applyFont="1" applyFill="1" applyBorder="1" applyAlignment="1">
      <alignment horizontal="center" vertical="center" wrapText="1"/>
    </xf>
    <xf numFmtId="166" fontId="2" fillId="2" borderId="0" xfId="0" applyNumberFormat="1" applyFont="1" applyFill="1" applyAlignment="1">
      <alignment horizontal="center" vertical="center"/>
    </xf>
    <xf numFmtId="0" fontId="8" fillId="2"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9" fontId="5" fillId="2" borderId="1" xfId="3" applyFont="1" applyFill="1" applyBorder="1" applyAlignment="1">
      <alignment horizontal="center" vertical="center" wrapText="1"/>
    </xf>
    <xf numFmtId="9" fontId="7" fillId="2" borderId="1" xfId="3" applyFont="1" applyFill="1" applyBorder="1" applyAlignment="1">
      <alignment horizontal="center" vertical="center" wrapText="1"/>
    </xf>
    <xf numFmtId="14" fontId="9"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4" fontId="5" fillId="2" borderId="0" xfId="0" applyNumberFormat="1" applyFont="1" applyFill="1" applyAlignment="1">
      <alignment horizontal="center" vertical="center" wrapText="1"/>
    </xf>
    <xf numFmtId="0" fontId="11" fillId="4" borderId="1" xfId="0" applyFont="1" applyFill="1" applyBorder="1" applyAlignment="1">
      <alignment horizontal="center" vertical="center" wrapText="1"/>
    </xf>
    <xf numFmtId="166" fontId="11" fillId="4" borderId="1" xfId="0" applyNumberFormat="1" applyFont="1" applyFill="1" applyBorder="1" applyAlignment="1">
      <alignment horizontal="center" vertical="center" wrapText="1"/>
    </xf>
    <xf numFmtId="165" fontId="11" fillId="4" borderId="1" xfId="1" applyNumberFormat="1" applyFont="1" applyFill="1" applyBorder="1" applyAlignment="1">
      <alignment horizontal="center" vertical="center" wrapText="1"/>
    </xf>
    <xf numFmtId="9" fontId="11" fillId="4" borderId="1" xfId="3" applyFont="1" applyFill="1" applyBorder="1" applyAlignment="1">
      <alignment horizontal="center" vertical="center" wrapText="1"/>
    </xf>
    <xf numFmtId="49" fontId="5" fillId="2" borderId="1" xfId="3" applyNumberFormat="1" applyFont="1" applyFill="1" applyBorder="1" applyAlignment="1">
      <alignment horizontal="center" vertical="center" wrapText="1"/>
    </xf>
    <xf numFmtId="3" fontId="2" fillId="2" borderId="0" xfId="0" applyNumberFormat="1" applyFont="1" applyFill="1" applyAlignment="1">
      <alignment horizontal="center" vertical="center"/>
    </xf>
    <xf numFmtId="168" fontId="5" fillId="2" borderId="1" xfId="3" applyNumberFormat="1" applyFont="1" applyFill="1" applyBorder="1" applyAlignment="1">
      <alignment horizontal="center" vertical="center" wrapText="1"/>
    </xf>
    <xf numFmtId="166" fontId="7" fillId="2" borderId="1" xfId="0" applyNumberFormat="1" applyFont="1" applyFill="1" applyBorder="1" applyAlignment="1">
      <alignment horizontal="center" vertical="center" wrapText="1"/>
    </xf>
    <xf numFmtId="166" fontId="8" fillId="2" borderId="1" xfId="0" applyNumberFormat="1" applyFont="1" applyFill="1" applyBorder="1" applyAlignment="1">
      <alignment horizontal="center" vertical="center" wrapText="1"/>
    </xf>
    <xf numFmtId="0" fontId="4" fillId="2" borderId="0" xfId="0" applyFont="1" applyFill="1" applyAlignment="1">
      <alignment horizontal="center" vertical="center"/>
    </xf>
    <xf numFmtId="3" fontId="7" fillId="2" borderId="1" xfId="1" applyNumberFormat="1" applyFont="1" applyFill="1" applyBorder="1" applyAlignment="1">
      <alignment horizontal="center" vertical="center" wrapText="1"/>
    </xf>
    <xf numFmtId="3" fontId="7" fillId="2" borderId="1" xfId="2" applyNumberFormat="1" applyFont="1" applyFill="1" applyBorder="1" applyAlignment="1">
      <alignment horizontal="center" vertical="center" wrapText="1"/>
    </xf>
    <xf numFmtId="0" fontId="7" fillId="2" borderId="0" xfId="0" applyFont="1" applyFill="1" applyAlignment="1">
      <alignment horizontal="center" vertical="center" wrapText="1"/>
    </xf>
    <xf numFmtId="166" fontId="7" fillId="2" borderId="0" xfId="0" applyNumberFormat="1" applyFont="1" applyFill="1" applyAlignment="1">
      <alignment horizontal="center" vertical="center" wrapText="1"/>
    </xf>
    <xf numFmtId="14" fontId="7" fillId="2" borderId="0" xfId="0" applyNumberFormat="1" applyFont="1" applyFill="1" applyAlignment="1">
      <alignment horizontal="center" vertical="center" wrapText="1"/>
    </xf>
    <xf numFmtId="9" fontId="3" fillId="3" borderId="1" xfId="3" applyFont="1" applyFill="1" applyBorder="1" applyAlignment="1">
      <alignment horizontal="center" vertical="center" wrapText="1"/>
    </xf>
    <xf numFmtId="9" fontId="5" fillId="2" borderId="3" xfId="3" applyFont="1" applyFill="1" applyBorder="1" applyAlignment="1">
      <alignment horizontal="center" vertical="center" wrapText="1"/>
    </xf>
    <xf numFmtId="9" fontId="7" fillId="2" borderId="0" xfId="3" applyFont="1" applyFill="1" applyBorder="1" applyAlignment="1">
      <alignment horizontal="center" vertical="center" wrapText="1"/>
    </xf>
    <xf numFmtId="9" fontId="2" fillId="2" borderId="0" xfId="3" applyFont="1" applyFill="1" applyAlignment="1">
      <alignment horizontal="center" vertical="center"/>
    </xf>
    <xf numFmtId="10" fontId="5" fillId="2" borderId="1" xfId="3" applyNumberFormat="1" applyFont="1" applyFill="1" applyBorder="1" applyAlignment="1">
      <alignment horizontal="center" vertical="center" wrapText="1"/>
    </xf>
    <xf numFmtId="0" fontId="0" fillId="2" borderId="0" xfId="0" applyFill="1"/>
    <xf numFmtId="164" fontId="2" fillId="2" borderId="0" xfId="1" applyFont="1" applyFill="1" applyAlignment="1">
      <alignment horizontal="center" vertical="center"/>
    </xf>
    <xf numFmtId="0" fontId="0" fillId="2" borderId="1" xfId="0" applyFill="1" applyBorder="1" applyAlignment="1">
      <alignment horizontal="center" vertical="center"/>
    </xf>
    <xf numFmtId="0" fontId="15"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166" fontId="15" fillId="2" borderId="1" xfId="0" applyNumberFormat="1" applyFont="1" applyFill="1" applyBorder="1" applyAlignment="1">
      <alignment horizontal="center" vertical="center" wrapText="1"/>
    </xf>
    <xf numFmtId="3" fontId="15" fillId="2" borderId="1" xfId="2" applyNumberFormat="1" applyFont="1" applyFill="1" applyBorder="1" applyAlignment="1">
      <alignment horizontal="center" vertical="center" wrapText="1"/>
    </xf>
    <xf numFmtId="169" fontId="15" fillId="2" borderId="1" xfId="1" applyNumberFormat="1" applyFont="1" applyFill="1" applyBorder="1" applyAlignment="1">
      <alignment vertical="center" wrapText="1"/>
    </xf>
    <xf numFmtId="14" fontId="16" fillId="2" borderId="1" xfId="0" applyNumberFormat="1" applyFont="1" applyFill="1" applyBorder="1" applyAlignment="1">
      <alignment horizontal="center" vertical="center" wrapText="1"/>
    </xf>
    <xf numFmtId="168" fontId="16" fillId="2" borderId="1" xfId="0" applyNumberFormat="1" applyFont="1" applyFill="1" applyBorder="1" applyAlignment="1">
      <alignment horizontal="center" vertical="center" wrapText="1"/>
    </xf>
    <xf numFmtId="166" fontId="16" fillId="2" borderId="1" xfId="0" applyNumberFormat="1" applyFont="1" applyFill="1" applyBorder="1" applyAlignment="1">
      <alignment horizontal="center" vertical="center" wrapText="1"/>
    </xf>
    <xf numFmtId="169" fontId="16" fillId="2" borderId="1" xfId="1" applyNumberFormat="1" applyFont="1" applyFill="1" applyBorder="1" applyAlignment="1">
      <alignment vertical="center" wrapText="1"/>
    </xf>
    <xf numFmtId="9" fontId="16" fillId="2" borderId="1" xfId="3" applyFont="1" applyFill="1" applyBorder="1" applyAlignment="1">
      <alignment horizontal="center" vertical="center" wrapText="1"/>
    </xf>
    <xf numFmtId="14" fontId="15" fillId="2" borderId="1" xfId="0" applyNumberFormat="1" applyFont="1" applyFill="1" applyBorder="1" applyAlignment="1">
      <alignment horizontal="center" vertical="center" wrapText="1"/>
    </xf>
    <xf numFmtId="9" fontId="16" fillId="2" borderId="1" xfId="0" applyNumberFormat="1" applyFont="1" applyFill="1" applyBorder="1" applyAlignment="1">
      <alignment horizontal="center" vertical="center" wrapText="1"/>
    </xf>
    <xf numFmtId="10" fontId="15" fillId="2" borderId="1" xfId="0" applyNumberFormat="1" applyFont="1" applyFill="1" applyBorder="1" applyAlignment="1">
      <alignment horizontal="center" vertical="center" wrapText="1"/>
    </xf>
    <xf numFmtId="9" fontId="15" fillId="2" borderId="1" xfId="0" applyNumberFormat="1" applyFont="1" applyFill="1" applyBorder="1" applyAlignment="1">
      <alignment horizontal="center" vertical="center" wrapText="1"/>
    </xf>
    <xf numFmtId="49" fontId="16" fillId="2" borderId="1" xfId="3" applyNumberFormat="1" applyFont="1" applyFill="1" applyBorder="1" applyAlignment="1">
      <alignment horizontal="center" vertical="center" wrapText="1"/>
    </xf>
    <xf numFmtId="167" fontId="16" fillId="2" borderId="1" xfId="0" applyNumberFormat="1" applyFont="1" applyFill="1" applyBorder="1" applyAlignment="1">
      <alignment horizontal="center" vertical="center" wrapText="1"/>
    </xf>
    <xf numFmtId="10" fontId="16" fillId="2" borderId="1" xfId="0" applyNumberFormat="1" applyFont="1" applyFill="1" applyBorder="1" applyAlignment="1">
      <alignment horizontal="center" vertical="center" wrapText="1"/>
    </xf>
    <xf numFmtId="14" fontId="16" fillId="2" borderId="4" xfId="0" applyNumberFormat="1" applyFont="1" applyFill="1" applyBorder="1" applyAlignment="1">
      <alignment horizontal="center" vertical="center" wrapText="1"/>
    </xf>
    <xf numFmtId="0" fontId="16" fillId="0" borderId="1" xfId="0" applyFont="1" applyBorder="1" applyAlignment="1">
      <alignment horizontal="center" vertical="center" wrapText="1"/>
    </xf>
    <xf numFmtId="169" fontId="16" fillId="0" borderId="1" xfId="1" applyNumberFormat="1" applyFont="1" applyFill="1" applyBorder="1" applyAlignment="1">
      <alignment vertical="center" wrapText="1"/>
    </xf>
    <xf numFmtId="14" fontId="16" fillId="0" borderId="1" xfId="0" applyNumberFormat="1" applyFont="1" applyBorder="1" applyAlignment="1">
      <alignment horizontal="center" vertical="center" wrapText="1"/>
    </xf>
    <xf numFmtId="9" fontId="16" fillId="0" borderId="1" xfId="3" applyFont="1" applyFill="1" applyBorder="1" applyAlignment="1">
      <alignment horizontal="center" vertical="center" wrapText="1"/>
    </xf>
    <xf numFmtId="14" fontId="16" fillId="2" borderId="1" xfId="1" applyNumberFormat="1" applyFont="1" applyFill="1" applyBorder="1" applyAlignment="1">
      <alignment horizontal="center" vertical="center" wrapText="1"/>
    </xf>
    <xf numFmtId="14" fontId="16" fillId="2" borderId="0" xfId="0" applyNumberFormat="1" applyFont="1" applyFill="1" applyAlignment="1">
      <alignment horizontal="center" vertical="center" wrapText="1"/>
    </xf>
    <xf numFmtId="168" fontId="15" fillId="2" borderId="1" xfId="0" applyNumberFormat="1" applyFont="1" applyFill="1" applyBorder="1" applyAlignment="1">
      <alignment horizontal="center" vertical="center" wrapText="1"/>
    </xf>
    <xf numFmtId="0" fontId="16" fillId="2" borderId="3" xfId="0" applyFont="1" applyFill="1" applyBorder="1" applyAlignment="1">
      <alignment horizontal="center" vertical="center" wrapText="1"/>
    </xf>
    <xf numFmtId="166" fontId="16" fillId="0" borderId="1" xfId="0" applyNumberFormat="1" applyFont="1" applyBorder="1" applyAlignment="1">
      <alignment horizontal="center" vertical="center" wrapText="1"/>
    </xf>
    <xf numFmtId="0" fontId="15" fillId="0" borderId="1" xfId="0" applyFont="1" applyBorder="1" applyAlignment="1">
      <alignment horizontal="center" vertical="center" wrapText="1"/>
    </xf>
    <xf numFmtId="9" fontId="16" fillId="0" borderId="1" xfId="0" applyNumberFormat="1" applyFont="1" applyBorder="1" applyAlignment="1">
      <alignment horizontal="center" vertical="center" wrapText="1"/>
    </xf>
    <xf numFmtId="10" fontId="15" fillId="0" borderId="1" xfId="0" applyNumberFormat="1" applyFont="1" applyBorder="1" applyAlignment="1">
      <alignment horizontal="center" vertical="center" wrapText="1"/>
    </xf>
    <xf numFmtId="0" fontId="16" fillId="0" borderId="3" xfId="0" applyFont="1" applyBorder="1" applyAlignment="1">
      <alignment horizontal="center" vertical="center" wrapText="1"/>
    </xf>
    <xf numFmtId="166" fontId="16" fillId="0" borderId="3" xfId="0" applyNumberFormat="1" applyFont="1" applyBorder="1" applyAlignment="1">
      <alignment horizontal="center" vertical="center" wrapText="1"/>
    </xf>
    <xf numFmtId="0" fontId="15" fillId="0" borderId="3" xfId="0" applyFont="1" applyBorder="1" applyAlignment="1">
      <alignment horizontal="center" vertical="center" wrapText="1"/>
    </xf>
    <xf numFmtId="169" fontId="16" fillId="0" borderId="3" xfId="1" applyNumberFormat="1" applyFont="1" applyFill="1" applyBorder="1" applyAlignment="1">
      <alignment vertical="center" wrapText="1"/>
    </xf>
    <xf numFmtId="14" fontId="16" fillId="0" borderId="3" xfId="0" applyNumberFormat="1" applyFont="1" applyBorder="1" applyAlignment="1">
      <alignment horizontal="center" vertical="center" wrapText="1"/>
    </xf>
    <xf numFmtId="9" fontId="16" fillId="0" borderId="3" xfId="0" applyNumberFormat="1" applyFont="1" applyBorder="1" applyAlignment="1">
      <alignment horizontal="center" vertical="center" wrapText="1"/>
    </xf>
    <xf numFmtId="9" fontId="16" fillId="0" borderId="3" xfId="3" applyFont="1" applyFill="1" applyBorder="1" applyAlignment="1">
      <alignment horizontal="center" vertical="center" wrapText="1"/>
    </xf>
    <xf numFmtId="10" fontId="15" fillId="0" borderId="3" xfId="0" applyNumberFormat="1" applyFont="1" applyBorder="1" applyAlignment="1">
      <alignment horizontal="center" vertical="center" wrapText="1"/>
    </xf>
    <xf numFmtId="165" fontId="16" fillId="2" borderId="1" xfId="1" applyNumberFormat="1" applyFont="1" applyFill="1" applyBorder="1" applyAlignment="1">
      <alignment horizontal="center" vertical="center" wrapText="1"/>
    </xf>
    <xf numFmtId="14" fontId="16" fillId="2" borderId="1" xfId="3" applyNumberFormat="1" applyFont="1" applyFill="1" applyBorder="1" applyAlignment="1">
      <alignment horizontal="center" vertical="center" wrapText="1"/>
    </xf>
    <xf numFmtId="165" fontId="16" fillId="0" borderId="1" xfId="1" applyNumberFormat="1" applyFont="1" applyFill="1" applyBorder="1" applyAlignment="1">
      <alignment horizontal="center" vertical="center" wrapText="1"/>
    </xf>
    <xf numFmtId="14" fontId="16" fillId="0" borderId="1" xfId="3" applyNumberFormat="1" applyFont="1" applyFill="1" applyBorder="1" applyAlignment="1">
      <alignment horizontal="center" vertical="center" wrapText="1"/>
    </xf>
    <xf numFmtId="9" fontId="16" fillId="0" borderId="0" xfId="3" applyFont="1" applyFill="1" applyBorder="1" applyAlignment="1">
      <alignment horizontal="center" vertical="center" wrapText="1"/>
    </xf>
    <xf numFmtId="0" fontId="15" fillId="0" borderId="0" xfId="0" applyFont="1" applyAlignment="1">
      <alignment horizontal="center" vertical="center" wrapText="1"/>
    </xf>
    <xf numFmtId="0" fontId="16" fillId="0" borderId="0" xfId="0" applyFont="1" applyAlignment="1">
      <alignment vertical="center" wrapText="1"/>
    </xf>
    <xf numFmtId="0" fontId="17" fillId="3" borderId="1" xfId="0" applyFont="1" applyFill="1" applyBorder="1" applyAlignment="1">
      <alignment horizontal="center" vertical="center" wrapText="1"/>
    </xf>
    <xf numFmtId="166" fontId="17" fillId="3" borderId="1" xfId="0" applyNumberFormat="1" applyFont="1" applyFill="1" applyBorder="1" applyAlignment="1">
      <alignment horizontal="center" vertical="center" wrapText="1"/>
    </xf>
    <xf numFmtId="169" fontId="17" fillId="3" borderId="1" xfId="1" applyNumberFormat="1" applyFont="1" applyFill="1" applyBorder="1" applyAlignment="1">
      <alignment vertical="center" wrapText="1"/>
    </xf>
    <xf numFmtId="0" fontId="16" fillId="2" borderId="1" xfId="0" applyFont="1" applyFill="1" applyBorder="1" applyAlignment="1">
      <alignment horizontal="left" vertical="center" wrapText="1"/>
    </xf>
    <xf numFmtId="169" fontId="16" fillId="0" borderId="0" xfId="1" applyNumberFormat="1" applyFont="1" applyAlignment="1">
      <alignment vertical="center" wrapText="1"/>
    </xf>
    <xf numFmtId="0" fontId="14" fillId="0" borderId="0" xfId="0" applyFont="1" applyAlignment="1">
      <alignment vertical="center" wrapText="1"/>
    </xf>
    <xf numFmtId="169" fontId="16" fillId="0" borderId="1" xfId="1" applyNumberFormat="1" applyFont="1" applyBorder="1" applyAlignment="1">
      <alignment horizontal="center" vertical="center" wrapText="1"/>
    </xf>
    <xf numFmtId="14" fontId="17" fillId="3" borderId="1" xfId="0" applyNumberFormat="1" applyFont="1" applyFill="1" applyBorder="1" applyAlignment="1">
      <alignment horizontal="center" vertical="center" wrapText="1"/>
    </xf>
    <xf numFmtId="14" fontId="16" fillId="0" borderId="0" xfId="0" applyNumberFormat="1" applyFont="1" applyAlignment="1">
      <alignment vertical="center" wrapText="1"/>
    </xf>
    <xf numFmtId="169" fontId="16" fillId="0" borderId="1" xfId="1" applyNumberFormat="1" applyFont="1" applyFill="1" applyBorder="1" applyAlignment="1">
      <alignment horizontal="center" vertical="center" wrapText="1"/>
    </xf>
    <xf numFmtId="169" fontId="16" fillId="2" borderId="1" xfId="1" applyNumberFormat="1" applyFont="1" applyFill="1" applyBorder="1" applyAlignment="1">
      <alignment horizontal="center" vertical="center" wrapText="1"/>
    </xf>
    <xf numFmtId="166" fontId="15" fillId="0" borderId="1" xfId="0" applyNumberFormat="1" applyFont="1" applyBorder="1" applyAlignment="1">
      <alignment horizontal="center" vertical="center" wrapText="1"/>
    </xf>
    <xf numFmtId="14" fontId="15" fillId="0" borderId="1" xfId="0" applyNumberFormat="1" applyFont="1" applyBorder="1" applyAlignment="1">
      <alignment horizontal="center" vertical="center" wrapText="1"/>
    </xf>
    <xf numFmtId="169" fontId="17" fillId="0" borderId="0" xfId="1" applyNumberFormat="1" applyFont="1" applyAlignment="1">
      <alignment vertical="center" wrapText="1"/>
    </xf>
    <xf numFmtId="4" fontId="16" fillId="0" borderId="0" xfId="0" applyNumberFormat="1" applyFont="1" applyAlignment="1">
      <alignment vertical="center" wrapText="1"/>
    </xf>
    <xf numFmtId="2" fontId="16" fillId="0" borderId="0" xfId="0" applyNumberFormat="1" applyFont="1" applyAlignment="1">
      <alignment vertical="center" wrapText="1"/>
    </xf>
    <xf numFmtId="9" fontId="15" fillId="0" borderId="1" xfId="0" applyNumberFormat="1" applyFont="1" applyBorder="1" applyAlignment="1">
      <alignment horizontal="center" vertical="center" wrapText="1"/>
    </xf>
    <xf numFmtId="9" fontId="15" fillId="0" borderId="1" xfId="3" applyFont="1" applyFill="1" applyBorder="1" applyAlignment="1">
      <alignment horizontal="center" vertical="center" wrapText="1"/>
    </xf>
    <xf numFmtId="9" fontId="15" fillId="2" borderId="1" xfId="3" applyFont="1" applyFill="1" applyBorder="1" applyAlignment="1">
      <alignment horizontal="center" vertical="center" wrapText="1"/>
    </xf>
    <xf numFmtId="0" fontId="16" fillId="2" borderId="0" xfId="0" applyFont="1" applyFill="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applyAlignment="1">
      <alignment horizontal="center" vertical="center" wrapText="1"/>
    </xf>
    <xf numFmtId="166" fontId="7" fillId="0" borderId="1" xfId="0" applyNumberFormat="1" applyFont="1" applyBorder="1" applyAlignment="1">
      <alignment horizontal="center" vertical="center" wrapText="1"/>
    </xf>
    <xf numFmtId="165" fontId="7" fillId="0" borderId="1" xfId="1" applyNumberFormat="1" applyFont="1" applyFill="1" applyBorder="1" applyAlignment="1">
      <alignment horizontal="center" vertical="center" wrapText="1"/>
    </xf>
    <xf numFmtId="14" fontId="7" fillId="0" borderId="1" xfId="0" applyNumberFormat="1" applyFont="1" applyBorder="1" applyAlignment="1">
      <alignment horizontal="center" vertical="center" wrapText="1"/>
    </xf>
    <xf numFmtId="9" fontId="5" fillId="0" borderId="1" xfId="3" applyFont="1" applyFill="1" applyBorder="1" applyAlignment="1">
      <alignment horizontal="center" vertical="center" wrapText="1"/>
    </xf>
    <xf numFmtId="9" fontId="7" fillId="0" borderId="1" xfId="3" applyFont="1" applyFill="1" applyBorder="1" applyAlignment="1">
      <alignment horizontal="center" vertical="center" wrapText="1"/>
    </xf>
    <xf numFmtId="0" fontId="7" fillId="0" borderId="0" xfId="0" applyFont="1" applyAlignment="1">
      <alignment horizontal="center" vertical="center" wrapText="1"/>
    </xf>
    <xf numFmtId="166" fontId="5" fillId="0" borderId="1" xfId="0" applyNumberFormat="1" applyFont="1" applyBorder="1" applyAlignment="1">
      <alignment horizontal="center" vertical="center" wrapText="1"/>
    </xf>
    <xf numFmtId="165" fontId="5" fillId="0" borderId="1" xfId="1" applyNumberFormat="1" applyFont="1" applyFill="1" applyBorder="1" applyAlignment="1">
      <alignment horizontal="center" vertical="center" wrapText="1"/>
    </xf>
    <xf numFmtId="14" fontId="5" fillId="0" borderId="1" xfId="0" applyNumberFormat="1" applyFont="1" applyBorder="1" applyAlignment="1">
      <alignment horizontal="center" vertical="center" wrapText="1"/>
    </xf>
    <xf numFmtId="0" fontId="5" fillId="0" borderId="0" xfId="0" applyFont="1" applyAlignment="1">
      <alignment horizontal="center" vertical="center" wrapText="1"/>
    </xf>
    <xf numFmtId="164" fontId="16" fillId="0" borderId="0" xfId="1" applyFont="1" applyAlignment="1">
      <alignment vertical="center" wrapText="1"/>
    </xf>
    <xf numFmtId="165" fontId="5" fillId="2" borderId="1" xfId="1" applyNumberFormat="1" applyFont="1" applyFill="1" applyBorder="1" applyAlignment="1">
      <alignment horizontal="center" vertical="center" wrapText="1"/>
    </xf>
    <xf numFmtId="0" fontId="5" fillId="5" borderId="0" xfId="0" applyFont="1" applyFill="1" applyAlignment="1">
      <alignment horizontal="center" vertical="center" wrapText="1"/>
    </xf>
    <xf numFmtId="0" fontId="16" fillId="0" borderId="0" xfId="0" applyFont="1" applyAlignment="1">
      <alignment horizontal="center" vertical="center" wrapText="1"/>
    </xf>
    <xf numFmtId="0" fontId="15" fillId="2" borderId="0" xfId="0" applyFont="1" applyFill="1" applyAlignment="1">
      <alignment horizontal="center" vertical="center" wrapText="1"/>
    </xf>
    <xf numFmtId="0" fontId="18" fillId="0" borderId="0" xfId="0" applyFont="1"/>
    <xf numFmtId="0" fontId="5" fillId="2" borderId="1" xfId="1" applyNumberFormat="1" applyFont="1" applyFill="1" applyBorder="1" applyAlignment="1">
      <alignment horizontal="center" vertical="center" wrapText="1"/>
    </xf>
    <xf numFmtId="0" fontId="19" fillId="2" borderId="0" xfId="0" applyFont="1" applyFill="1" applyAlignment="1">
      <alignment horizontal="left" vertical="center" wrapText="1"/>
    </xf>
    <xf numFmtId="0" fontId="20" fillId="2" borderId="0" xfId="0" applyFont="1" applyFill="1" applyAlignment="1">
      <alignment horizontal="left" vertical="center"/>
    </xf>
    <xf numFmtId="0" fontId="20" fillId="2" borderId="0" xfId="0" applyFont="1" applyFill="1" applyAlignment="1">
      <alignment horizontal="center" vertical="center"/>
    </xf>
    <xf numFmtId="0" fontId="21" fillId="0" borderId="0" xfId="0" applyFont="1" applyAlignment="1">
      <alignment vertical="center" wrapText="1"/>
    </xf>
    <xf numFmtId="0" fontId="22" fillId="2" borderId="0" xfId="0" applyFont="1" applyFill="1" applyAlignment="1">
      <alignment horizontal="center" vertical="center"/>
    </xf>
    <xf numFmtId="0" fontId="22" fillId="2" borderId="0" xfId="0" applyFont="1" applyFill="1" applyAlignment="1">
      <alignment horizontal="left" vertical="center"/>
    </xf>
    <xf numFmtId="166" fontId="10" fillId="2" borderId="1" xfId="0" applyNumberFormat="1" applyFont="1" applyFill="1" applyBorder="1" applyAlignment="1">
      <alignment horizontal="center" vertical="center" wrapText="1"/>
    </xf>
    <xf numFmtId="166" fontId="0" fillId="0" borderId="0" xfId="0" applyNumberFormat="1"/>
    <xf numFmtId="0" fontId="5" fillId="0" borderId="3" xfId="0" applyFont="1" applyBorder="1" applyAlignment="1">
      <alignment horizontal="center" vertical="center" wrapText="1"/>
    </xf>
    <xf numFmtId="166" fontId="5" fillId="0" borderId="3" xfId="0" applyNumberFormat="1" applyFont="1" applyBorder="1" applyAlignment="1">
      <alignment horizontal="center" vertical="center" wrapText="1"/>
    </xf>
    <xf numFmtId="165" fontId="5" fillId="0" borderId="3" xfId="1" applyNumberFormat="1" applyFont="1" applyFill="1" applyBorder="1" applyAlignment="1">
      <alignment horizontal="center" vertical="center" wrapText="1"/>
    </xf>
    <xf numFmtId="14" fontId="5" fillId="0" borderId="3" xfId="0" applyNumberFormat="1" applyFont="1" applyBorder="1" applyAlignment="1">
      <alignment horizontal="center" vertical="center" wrapText="1"/>
    </xf>
    <xf numFmtId="9" fontId="5" fillId="0" borderId="3" xfId="3" applyFont="1" applyFill="1" applyBorder="1" applyAlignment="1">
      <alignment horizontal="center" vertical="center" wrapText="1"/>
    </xf>
    <xf numFmtId="0" fontId="7" fillId="0" borderId="3" xfId="0" applyFont="1" applyBorder="1" applyAlignment="1">
      <alignment horizontal="center" vertical="center" wrapText="1"/>
    </xf>
    <xf numFmtId="170" fontId="17" fillId="3" borderId="1" xfId="0" applyNumberFormat="1" applyFont="1" applyFill="1" applyBorder="1" applyAlignment="1">
      <alignment horizontal="center" vertical="center" wrapText="1"/>
    </xf>
    <xf numFmtId="170" fontId="15" fillId="2" borderId="1" xfId="0" applyNumberFormat="1" applyFont="1" applyFill="1" applyBorder="1" applyAlignment="1">
      <alignment horizontal="center" vertical="center" wrapText="1"/>
    </xf>
    <xf numFmtId="170" fontId="5" fillId="0" borderId="1" xfId="0" applyNumberFormat="1" applyFont="1" applyBorder="1" applyAlignment="1">
      <alignment horizontal="center" vertical="center" wrapText="1"/>
    </xf>
    <xf numFmtId="170" fontId="7" fillId="0" borderId="1" xfId="0" applyNumberFormat="1" applyFont="1" applyBorder="1" applyAlignment="1">
      <alignment horizontal="center" vertical="center" wrapText="1"/>
    </xf>
    <xf numFmtId="170" fontId="16" fillId="0" borderId="0" xfId="0" applyNumberFormat="1" applyFont="1" applyAlignment="1">
      <alignment vertical="center" wrapText="1"/>
    </xf>
    <xf numFmtId="166" fontId="14" fillId="0" borderId="0" xfId="0" applyNumberFormat="1" applyFont="1" applyAlignment="1">
      <alignment vertical="center" wrapText="1"/>
    </xf>
    <xf numFmtId="166" fontId="16" fillId="0" borderId="0" xfId="0" applyNumberFormat="1" applyFont="1" applyAlignment="1">
      <alignment vertical="center" wrapText="1"/>
    </xf>
    <xf numFmtId="164" fontId="0" fillId="0" borderId="0" xfId="1" applyFont="1"/>
    <xf numFmtId="3" fontId="0" fillId="0" borderId="0" xfId="0" applyNumberFormat="1"/>
    <xf numFmtId="164" fontId="0" fillId="0" borderId="0" xfId="0" applyNumberFormat="1"/>
    <xf numFmtId="170" fontId="7" fillId="0" borderId="0" xfId="0" applyNumberFormat="1" applyFont="1" applyAlignment="1">
      <alignment horizontal="center" vertical="center" wrapText="1"/>
    </xf>
    <xf numFmtId="3" fontId="23" fillId="5" borderId="2" xfId="0" applyNumberFormat="1" applyFont="1" applyFill="1" applyBorder="1" applyAlignment="1">
      <alignment horizontal="center" vertical="center"/>
    </xf>
    <xf numFmtId="165" fontId="3" fillId="5" borderId="0" xfId="1" applyNumberFormat="1" applyFont="1" applyFill="1" applyAlignment="1">
      <alignment horizontal="center" vertical="center"/>
    </xf>
    <xf numFmtId="165" fontId="2" fillId="0" borderId="0" xfId="1" applyNumberFormat="1" applyFont="1" applyFill="1" applyAlignment="1">
      <alignment horizontal="center" vertical="center"/>
    </xf>
    <xf numFmtId="169" fontId="11" fillId="5" borderId="0" xfId="1" applyNumberFormat="1" applyFont="1" applyFill="1" applyAlignment="1">
      <alignment vertical="center" wrapText="1"/>
    </xf>
    <xf numFmtId="0" fontId="24" fillId="2" borderId="0" xfId="0" applyFont="1" applyFill="1" applyAlignment="1">
      <alignment horizontal="center" vertical="center"/>
    </xf>
    <xf numFmtId="0" fontId="24" fillId="0" borderId="0" xfId="0" applyFont="1" applyAlignment="1">
      <alignment vertical="center" wrapText="1"/>
    </xf>
    <xf numFmtId="0" fontId="24" fillId="2" borderId="0" xfId="0" applyFont="1" applyFill="1" applyAlignment="1">
      <alignment horizontal="left" vertical="center"/>
    </xf>
    <xf numFmtId="164" fontId="5" fillId="0" borderId="1" xfId="1" applyFont="1" applyFill="1" applyBorder="1" applyAlignment="1">
      <alignment horizontal="center" vertical="center" wrapText="1"/>
    </xf>
    <xf numFmtId="170" fontId="5" fillId="0" borderId="3" xfId="0" applyNumberFormat="1" applyFont="1" applyBorder="1" applyAlignment="1">
      <alignment horizontal="center" vertical="center" wrapText="1"/>
    </xf>
    <xf numFmtId="14" fontId="5" fillId="0" borderId="1" xfId="3" applyNumberFormat="1" applyFont="1" applyFill="1" applyBorder="1" applyAlignment="1">
      <alignment horizontal="center" vertical="center" wrapText="1"/>
    </xf>
    <xf numFmtId="164" fontId="5" fillId="2" borderId="1" xfId="1" applyFont="1" applyFill="1" applyBorder="1" applyAlignment="1">
      <alignment horizontal="center" vertical="center" wrapText="1"/>
    </xf>
    <xf numFmtId="170" fontId="5" fillId="2" borderId="1" xfId="0" applyNumberFormat="1" applyFont="1" applyFill="1" applyBorder="1" applyAlignment="1">
      <alignment horizontal="center" vertical="center" wrapText="1"/>
    </xf>
    <xf numFmtId="170" fontId="5" fillId="2" borderId="1" xfId="3" applyNumberFormat="1" applyFont="1" applyFill="1" applyBorder="1" applyAlignment="1">
      <alignment horizontal="center" vertical="center" wrapText="1"/>
    </xf>
    <xf numFmtId="170" fontId="5" fillId="2" borderId="5" xfId="0" applyNumberFormat="1" applyFont="1" applyFill="1" applyBorder="1" applyAlignment="1">
      <alignment horizontal="center" vertical="center" wrapText="1"/>
    </xf>
    <xf numFmtId="164" fontId="5" fillId="2" borderId="3" xfId="1" applyFont="1" applyFill="1" applyBorder="1" applyAlignment="1">
      <alignment horizontal="center" vertical="center" wrapText="1"/>
    </xf>
    <xf numFmtId="0" fontId="5" fillId="2" borderId="6" xfId="0" applyFont="1" applyFill="1" applyBorder="1" applyAlignment="1">
      <alignment horizontal="center" vertical="center" wrapText="1"/>
    </xf>
    <xf numFmtId="170" fontId="16" fillId="2" borderId="1" xfId="0" applyNumberFormat="1" applyFont="1" applyFill="1" applyBorder="1" applyAlignment="1">
      <alignment horizontal="center" vertical="center" wrapText="1"/>
    </xf>
    <xf numFmtId="171" fontId="16" fillId="0" borderId="0" xfId="0" applyNumberFormat="1" applyFont="1" applyAlignment="1">
      <alignment vertical="center" wrapText="1"/>
    </xf>
    <xf numFmtId="0" fontId="22" fillId="2" borderId="0" xfId="0" applyFont="1" applyFill="1" applyAlignment="1">
      <alignment horizontal="left" vertical="top"/>
    </xf>
    <xf numFmtId="0" fontId="5" fillId="0" borderId="0" xfId="0" applyFont="1"/>
    <xf numFmtId="166" fontId="5" fillId="0" borderId="0" xfId="0" applyNumberFormat="1" applyFont="1"/>
    <xf numFmtId="3" fontId="11" fillId="5" borderId="2" xfId="0" applyNumberFormat="1" applyFont="1" applyFill="1" applyBorder="1" applyAlignment="1">
      <alignment horizontal="center" vertical="center"/>
    </xf>
    <xf numFmtId="0" fontId="5" fillId="2" borderId="0" xfId="0" applyFont="1" applyFill="1"/>
    <xf numFmtId="0" fontId="5" fillId="2" borderId="1" xfId="0" applyFont="1" applyFill="1" applyBorder="1" applyAlignment="1">
      <alignment horizontal="center" vertical="center"/>
    </xf>
    <xf numFmtId="0" fontId="16" fillId="2" borderId="0" xfId="0" applyFont="1" applyFill="1" applyAlignment="1">
      <alignment horizontal="center" vertical="center"/>
    </xf>
    <xf numFmtId="0" fontId="16" fillId="0" borderId="0" xfId="0" applyFont="1" applyAlignment="1">
      <alignment horizontal="center" vertical="center"/>
    </xf>
    <xf numFmtId="9" fontId="16" fillId="2" borderId="0" xfId="3" applyFont="1" applyFill="1" applyAlignment="1">
      <alignment horizontal="center" vertical="center"/>
    </xf>
    <xf numFmtId="165" fontId="16" fillId="2" borderId="0" xfId="1" applyNumberFormat="1" applyFont="1" applyFill="1" applyAlignment="1">
      <alignment horizontal="center" vertical="center"/>
    </xf>
    <xf numFmtId="166" fontId="16" fillId="2" borderId="0" xfId="0" applyNumberFormat="1" applyFont="1" applyFill="1" applyAlignment="1">
      <alignment horizontal="center" vertical="center"/>
    </xf>
    <xf numFmtId="165" fontId="17" fillId="2" borderId="0" xfId="1" applyNumberFormat="1" applyFont="1" applyFill="1" applyAlignment="1">
      <alignment horizontal="center" vertical="center"/>
    </xf>
    <xf numFmtId="164" fontId="16" fillId="2" borderId="0" xfId="1" applyFont="1" applyFill="1" applyAlignment="1">
      <alignment horizontal="center" vertical="center"/>
    </xf>
    <xf numFmtId="3" fontId="16" fillId="2" borderId="0" xfId="0" applyNumberFormat="1" applyFont="1" applyFill="1" applyAlignment="1">
      <alignment horizontal="center" vertical="center"/>
    </xf>
    <xf numFmtId="0" fontId="17" fillId="2" borderId="0" xfId="0" applyFont="1" applyFill="1" applyAlignment="1">
      <alignment horizontal="center" vertical="center"/>
    </xf>
    <xf numFmtId="0" fontId="17" fillId="2" borderId="0" xfId="0" applyFont="1" applyFill="1" applyAlignment="1">
      <alignment horizontal="left" vertical="center"/>
    </xf>
    <xf numFmtId="165" fontId="16" fillId="0" borderId="0" xfId="1" applyNumberFormat="1" applyFont="1" applyFill="1" applyAlignment="1">
      <alignment horizontal="center" vertical="center"/>
    </xf>
    <xf numFmtId="0" fontId="17" fillId="2" borderId="0" xfId="0" applyFont="1" applyFill="1" applyAlignment="1">
      <alignment horizontal="left" vertical="center" wrapText="1"/>
    </xf>
    <xf numFmtId="9" fontId="15" fillId="2" borderId="0" xfId="3" applyFont="1" applyFill="1" applyBorder="1" applyAlignment="1">
      <alignment horizontal="center" vertical="center" wrapText="1"/>
    </xf>
    <xf numFmtId="14" fontId="15" fillId="2" borderId="0" xfId="0" applyNumberFormat="1" applyFont="1" applyFill="1" applyAlignment="1">
      <alignment horizontal="center" vertical="center" wrapText="1"/>
    </xf>
    <xf numFmtId="166" fontId="15" fillId="2" borderId="0" xfId="0" applyNumberFormat="1" applyFont="1" applyFill="1" applyAlignment="1">
      <alignment horizontal="center" vertical="center" wrapText="1"/>
    </xf>
    <xf numFmtId="3" fontId="16" fillId="2" borderId="1" xfId="2" applyNumberFormat="1" applyFont="1" applyFill="1" applyBorder="1" applyAlignment="1">
      <alignment horizontal="center" vertical="center" wrapText="1"/>
    </xf>
    <xf numFmtId="10" fontId="16" fillId="2" borderId="1" xfId="3" applyNumberFormat="1" applyFont="1" applyFill="1" applyBorder="1" applyAlignment="1">
      <alignment horizontal="center" vertical="center" wrapText="1"/>
    </xf>
    <xf numFmtId="3" fontId="16" fillId="2" borderId="1" xfId="1" applyNumberFormat="1" applyFont="1" applyFill="1" applyBorder="1" applyAlignment="1">
      <alignment horizontal="center" vertical="center" wrapText="1"/>
    </xf>
    <xf numFmtId="0" fontId="16" fillId="2" borderId="1" xfId="0" applyFont="1" applyFill="1" applyBorder="1" applyAlignment="1">
      <alignment horizontal="center" vertical="center"/>
    </xf>
    <xf numFmtId="168" fontId="16" fillId="2" borderId="1" xfId="3" applyNumberFormat="1" applyFont="1" applyFill="1" applyBorder="1" applyAlignment="1">
      <alignment horizontal="center" vertical="center" wrapText="1"/>
    </xf>
    <xf numFmtId="3" fontId="16" fillId="2" borderId="1" xfId="0" applyNumberFormat="1" applyFont="1" applyFill="1" applyBorder="1" applyAlignment="1">
      <alignment horizontal="center" vertical="center" wrapText="1"/>
    </xf>
    <xf numFmtId="0" fontId="15" fillId="2" borderId="0" xfId="0" applyFont="1" applyFill="1" applyAlignment="1">
      <alignment horizontal="center" vertical="center"/>
    </xf>
    <xf numFmtId="3" fontId="15" fillId="2" borderId="1" xfId="1" applyNumberFormat="1" applyFont="1" applyFill="1" applyBorder="1" applyAlignment="1">
      <alignment horizontal="center" vertical="center" wrapText="1"/>
    </xf>
    <xf numFmtId="9" fontId="16" fillId="2" borderId="2" xfId="0" applyNumberFormat="1" applyFont="1" applyFill="1" applyBorder="1" applyAlignment="1">
      <alignment horizontal="center" vertical="center" wrapText="1"/>
    </xf>
    <xf numFmtId="10" fontId="16" fillId="2" borderId="2" xfId="0" applyNumberFormat="1" applyFont="1" applyFill="1" applyBorder="1" applyAlignment="1">
      <alignment horizontal="center" vertical="center" wrapText="1"/>
    </xf>
    <xf numFmtId="0" fontId="16" fillId="2" borderId="2" xfId="0" applyFont="1" applyFill="1" applyBorder="1" applyAlignment="1">
      <alignment horizontal="center" vertical="center" wrapText="1"/>
    </xf>
    <xf numFmtId="14" fontId="16" fillId="2" borderId="2" xfId="0" applyNumberFormat="1" applyFont="1" applyFill="1" applyBorder="1" applyAlignment="1">
      <alignment horizontal="center" vertical="center" wrapText="1"/>
    </xf>
    <xf numFmtId="0" fontId="16" fillId="2" borderId="1" xfId="1" applyNumberFormat="1" applyFont="1" applyFill="1" applyBorder="1" applyAlignment="1">
      <alignment horizontal="center" vertical="center" wrapText="1"/>
    </xf>
    <xf numFmtId="0" fontId="26" fillId="2" borderId="1" xfId="0" applyFont="1" applyFill="1" applyBorder="1" applyAlignment="1">
      <alignment horizontal="center" vertical="center" wrapText="1"/>
    </xf>
    <xf numFmtId="166" fontId="26" fillId="2" borderId="1" xfId="0" applyNumberFormat="1" applyFont="1" applyFill="1" applyBorder="1" applyAlignment="1">
      <alignment horizontal="center" vertical="center" wrapText="1"/>
    </xf>
    <xf numFmtId="4" fontId="16" fillId="2" borderId="1" xfId="0" applyNumberFormat="1" applyFont="1" applyFill="1" applyBorder="1" applyAlignment="1">
      <alignment horizontal="center" vertical="center" wrapText="1"/>
    </xf>
    <xf numFmtId="9" fontId="16" fillId="2" borderId="3" xfId="0" applyNumberFormat="1" applyFont="1" applyFill="1" applyBorder="1" applyAlignment="1">
      <alignment horizontal="center" vertical="center" wrapText="1"/>
    </xf>
    <xf numFmtId="9" fontId="16" fillId="2" borderId="3" xfId="3" applyFont="1" applyFill="1" applyBorder="1" applyAlignment="1">
      <alignment horizontal="center" vertical="center" wrapText="1"/>
    </xf>
    <xf numFmtId="9" fontId="17" fillId="3" borderId="1" xfId="3" applyFont="1" applyFill="1" applyBorder="1" applyAlignment="1">
      <alignment horizontal="center" vertical="center" wrapText="1"/>
    </xf>
    <xf numFmtId="165" fontId="17" fillId="3" borderId="1" xfId="1" applyNumberFormat="1" applyFont="1" applyFill="1" applyBorder="1" applyAlignment="1">
      <alignment horizontal="center" vertical="center" wrapText="1"/>
    </xf>
    <xf numFmtId="0" fontId="16" fillId="0" borderId="0" xfId="0" applyFont="1"/>
    <xf numFmtId="166" fontId="16" fillId="0" borderId="0" xfId="0" applyNumberFormat="1" applyFont="1"/>
    <xf numFmtId="164" fontId="16" fillId="0" borderId="0" xfId="1" applyFont="1"/>
    <xf numFmtId="3" fontId="16" fillId="0" borderId="0" xfId="0" applyNumberFormat="1" applyFont="1"/>
    <xf numFmtId="164" fontId="16" fillId="0" borderId="0" xfId="0" applyNumberFormat="1" applyFont="1"/>
    <xf numFmtId="166" fontId="5" fillId="2" borderId="3" xfId="0" applyNumberFormat="1" applyFont="1" applyFill="1" applyBorder="1" applyAlignment="1">
      <alignment horizontal="center" vertical="center" wrapText="1"/>
    </xf>
    <xf numFmtId="14" fontId="5" fillId="2" borderId="3" xfId="0" applyNumberFormat="1" applyFont="1" applyFill="1" applyBorder="1" applyAlignment="1">
      <alignment horizontal="center" vertical="center" wrapText="1"/>
    </xf>
    <xf numFmtId="10" fontId="5" fillId="2" borderId="3" xfId="0" applyNumberFormat="1" applyFont="1" applyFill="1" applyBorder="1" applyAlignment="1">
      <alignment horizontal="center" vertical="center" wrapText="1"/>
    </xf>
    <xf numFmtId="170" fontId="5" fillId="2" borderId="3" xfId="0" applyNumberFormat="1" applyFont="1" applyFill="1" applyBorder="1" applyAlignment="1">
      <alignment horizontal="center" vertical="center" wrapText="1"/>
    </xf>
    <xf numFmtId="170" fontId="16" fillId="2" borderId="3" xfId="0" applyNumberFormat="1" applyFont="1" applyFill="1" applyBorder="1" applyAlignment="1">
      <alignment horizontal="center" vertical="center" wrapText="1"/>
    </xf>
    <xf numFmtId="170" fontId="16" fillId="0" borderId="1" xfId="0" applyNumberFormat="1" applyFont="1" applyBorder="1" applyAlignment="1">
      <alignment horizontal="center" vertical="center" wrapText="1"/>
    </xf>
    <xf numFmtId="0" fontId="22" fillId="0" borderId="0" xfId="0" applyFont="1" applyAlignment="1">
      <alignment horizontal="left" vertical="center"/>
    </xf>
    <xf numFmtId="169" fontId="16" fillId="0" borderId="0" xfId="1" applyNumberFormat="1" applyFont="1" applyFill="1" applyAlignment="1">
      <alignment vertical="center" wrapText="1"/>
    </xf>
    <xf numFmtId="0" fontId="21" fillId="0" borderId="0" xfId="0" applyFont="1" applyAlignment="1">
      <alignment horizontal="center" vertical="center" wrapText="1"/>
    </xf>
  </cellXfs>
  <cellStyles count="4">
    <cellStyle name="Обычный" xfId="0" builtinId="0"/>
    <cellStyle name="Процентный" xfId="3" builtinId="5"/>
    <cellStyle name="Финансовый" xfId="1" builtinId="3"/>
    <cellStyle name="Финансовый 2" xfId="2" xr:uid="{00000000-0005-0000-0000-000003000000}"/>
  </cellStyles>
  <dxfs count="1">
    <dxf>
      <font>
        <color rgb="FF9C0006"/>
      </font>
      <fill>
        <patternFill>
          <bgColor rgb="FFFFC7CE"/>
        </patternFill>
      </fill>
    </dxf>
  </dxfs>
  <tableStyles count="0" defaultTableStyle="TableStyleMedium2" defaultPivotStyle="PivotStyleMedium9"/>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79"/>
  <sheetViews>
    <sheetView topLeftCell="A138" zoomScale="85" zoomScaleNormal="85" workbookViewId="0">
      <selection activeCell="K176" sqref="K176"/>
    </sheetView>
  </sheetViews>
  <sheetFormatPr defaultColWidth="7.140625" defaultRowHeight="12" customHeight="1" x14ac:dyDescent="0.25"/>
  <cols>
    <col min="1" max="1" width="7.140625" style="194"/>
    <col min="2" max="5" width="19.7109375" style="194" customWidth="1"/>
    <col min="6" max="6" width="19.7109375" style="195" customWidth="1"/>
    <col min="7" max="16" width="19.7109375" style="194" customWidth="1"/>
    <col min="17" max="17" width="24.5703125" style="194" customWidth="1"/>
    <col min="18" max="18" width="19.7109375" style="194" hidden="1" customWidth="1"/>
    <col min="19" max="16384" width="7.140625" style="194"/>
  </cols>
  <sheetData>
    <row r="1" spans="1:18" ht="12" customHeight="1" x14ac:dyDescent="0.25">
      <c r="A1" s="111" t="s">
        <v>0</v>
      </c>
      <c r="B1" s="111" t="s">
        <v>3511</v>
      </c>
      <c r="C1" s="111" t="s">
        <v>3510</v>
      </c>
      <c r="D1" s="111" t="s">
        <v>3509</v>
      </c>
      <c r="E1" s="111" t="s">
        <v>3508</v>
      </c>
      <c r="F1" s="112" t="s">
        <v>3507</v>
      </c>
      <c r="G1" s="111" t="s">
        <v>3506</v>
      </c>
      <c r="H1" s="111" t="s">
        <v>3505</v>
      </c>
      <c r="I1" s="111" t="s">
        <v>3504</v>
      </c>
      <c r="J1" s="113" t="s">
        <v>3503</v>
      </c>
      <c r="K1" s="118" t="s">
        <v>3502</v>
      </c>
      <c r="L1" s="118" t="s">
        <v>3501</v>
      </c>
      <c r="M1" s="111" t="s">
        <v>3500</v>
      </c>
      <c r="N1" s="111" t="s">
        <v>3499</v>
      </c>
      <c r="O1" s="111" t="s">
        <v>3498</v>
      </c>
      <c r="P1" s="111" t="s">
        <v>3497</v>
      </c>
      <c r="Q1" s="111" t="s">
        <v>3496</v>
      </c>
      <c r="R1" s="164" t="s">
        <v>3495</v>
      </c>
    </row>
    <row r="2" spans="1:18" s="197" customFormat="1" ht="12" customHeight="1" x14ac:dyDescent="0.25">
      <c r="A2" s="198">
        <v>1</v>
      </c>
      <c r="B2" s="17" t="s">
        <v>3134</v>
      </c>
      <c r="C2" s="17" t="s">
        <v>3054</v>
      </c>
      <c r="D2" s="17" t="s">
        <v>3053</v>
      </c>
      <c r="E2" s="17" t="s">
        <v>471</v>
      </c>
      <c r="F2" s="20">
        <v>180440032760</v>
      </c>
      <c r="G2" s="17" t="s">
        <v>3337</v>
      </c>
      <c r="H2" s="67" t="s">
        <v>3051</v>
      </c>
      <c r="I2" s="17" t="s">
        <v>3339</v>
      </c>
      <c r="J2" s="11">
        <v>203000000</v>
      </c>
      <c r="K2" s="19">
        <v>43560</v>
      </c>
      <c r="L2" s="19">
        <v>43566</v>
      </c>
      <c r="M2" s="67" t="s">
        <v>3049</v>
      </c>
      <c r="N2" s="17" t="s">
        <v>107</v>
      </c>
      <c r="O2" s="38">
        <v>8.9499999999999996E-2</v>
      </c>
      <c r="P2" s="38">
        <v>0.14949999999999999</v>
      </c>
      <c r="Q2" s="17" t="s">
        <v>3494</v>
      </c>
      <c r="R2" s="17">
        <v>23331</v>
      </c>
    </row>
    <row r="3" spans="1:18" s="197" customFormat="1" ht="12" customHeight="1" x14ac:dyDescent="0.25">
      <c r="A3" s="198">
        <v>2</v>
      </c>
      <c r="B3" s="17" t="s">
        <v>3134</v>
      </c>
      <c r="C3" s="17" t="s">
        <v>3054</v>
      </c>
      <c r="D3" s="17" t="s">
        <v>3053</v>
      </c>
      <c r="E3" s="17" t="s">
        <v>471</v>
      </c>
      <c r="F3" s="20">
        <v>180440032760</v>
      </c>
      <c r="G3" s="17" t="s">
        <v>3337</v>
      </c>
      <c r="H3" s="67" t="s">
        <v>3051</v>
      </c>
      <c r="I3" s="17" t="s">
        <v>3339</v>
      </c>
      <c r="J3" s="11">
        <v>244000000</v>
      </c>
      <c r="K3" s="19">
        <v>43560</v>
      </c>
      <c r="L3" s="19">
        <v>43566</v>
      </c>
      <c r="M3" s="67" t="s">
        <v>3049</v>
      </c>
      <c r="N3" s="17" t="s">
        <v>107</v>
      </c>
      <c r="O3" s="38">
        <v>8.9499999999999996E-2</v>
      </c>
      <c r="P3" s="38">
        <v>0.14949999999999999</v>
      </c>
      <c r="Q3" s="17" t="s">
        <v>3494</v>
      </c>
      <c r="R3" s="17">
        <v>23339</v>
      </c>
    </row>
    <row r="4" spans="1:18" s="197" customFormat="1" ht="12" customHeight="1" x14ac:dyDescent="0.25">
      <c r="A4" s="198">
        <v>3</v>
      </c>
      <c r="B4" s="17" t="s">
        <v>3134</v>
      </c>
      <c r="C4" s="17" t="s">
        <v>3054</v>
      </c>
      <c r="D4" s="17" t="s">
        <v>3053</v>
      </c>
      <c r="E4" s="17" t="s">
        <v>471</v>
      </c>
      <c r="F4" s="20">
        <v>180440032760</v>
      </c>
      <c r="G4" s="17" t="s">
        <v>3337</v>
      </c>
      <c r="H4" s="67" t="s">
        <v>3051</v>
      </c>
      <c r="I4" s="17" t="s">
        <v>3339</v>
      </c>
      <c r="J4" s="11">
        <v>203000000</v>
      </c>
      <c r="K4" s="19">
        <v>43560</v>
      </c>
      <c r="L4" s="19">
        <v>43566</v>
      </c>
      <c r="M4" s="67" t="s">
        <v>3049</v>
      </c>
      <c r="N4" s="17" t="s">
        <v>107</v>
      </c>
      <c r="O4" s="38">
        <v>8.9499999999999996E-2</v>
      </c>
      <c r="P4" s="38">
        <v>0.14949999999999999</v>
      </c>
      <c r="Q4" s="17" t="s">
        <v>3494</v>
      </c>
      <c r="R4" s="17">
        <v>23338</v>
      </c>
    </row>
    <row r="5" spans="1:18" s="197" customFormat="1" ht="12" customHeight="1" x14ac:dyDescent="0.25">
      <c r="A5" s="198">
        <v>4</v>
      </c>
      <c r="B5" s="17" t="s">
        <v>3134</v>
      </c>
      <c r="C5" s="17" t="s">
        <v>3054</v>
      </c>
      <c r="D5" s="17" t="s">
        <v>3053</v>
      </c>
      <c r="E5" s="17" t="s">
        <v>471</v>
      </c>
      <c r="F5" s="20">
        <v>180440032760</v>
      </c>
      <c r="G5" s="17" t="s">
        <v>3337</v>
      </c>
      <c r="H5" s="67" t="s">
        <v>3051</v>
      </c>
      <c r="I5" s="17" t="s">
        <v>3339</v>
      </c>
      <c r="J5" s="11">
        <v>244000000</v>
      </c>
      <c r="K5" s="19">
        <v>43641</v>
      </c>
      <c r="L5" s="19">
        <v>43642</v>
      </c>
      <c r="M5" s="67" t="s">
        <v>3049</v>
      </c>
      <c r="N5" s="17" t="s">
        <v>3062</v>
      </c>
      <c r="O5" s="38">
        <v>8.9499999999999996E-2</v>
      </c>
      <c r="P5" s="38">
        <v>0.14949999999999999</v>
      </c>
      <c r="Q5" s="17" t="s">
        <v>3493</v>
      </c>
      <c r="R5" s="17">
        <v>24509</v>
      </c>
    </row>
    <row r="6" spans="1:18" s="197" customFormat="1" ht="12" customHeight="1" x14ac:dyDescent="0.25">
      <c r="A6" s="198">
        <v>5</v>
      </c>
      <c r="B6" s="17" t="s">
        <v>3067</v>
      </c>
      <c r="C6" s="17" t="s">
        <v>3119</v>
      </c>
      <c r="D6" s="17" t="s">
        <v>3053</v>
      </c>
      <c r="E6" s="17" t="s">
        <v>2073</v>
      </c>
      <c r="F6" s="20">
        <v>90540008108</v>
      </c>
      <c r="G6" s="17" t="s">
        <v>3492</v>
      </c>
      <c r="H6" s="67" t="s">
        <v>3051</v>
      </c>
      <c r="I6" s="17" t="s">
        <v>3075</v>
      </c>
      <c r="J6" s="11">
        <v>95000000</v>
      </c>
      <c r="K6" s="19">
        <v>43609</v>
      </c>
      <c r="L6" s="19">
        <v>43619</v>
      </c>
      <c r="M6" s="67" t="s">
        <v>3049</v>
      </c>
      <c r="N6" s="71" t="s">
        <v>3089</v>
      </c>
      <c r="O6" s="38">
        <v>7.0000000000000007E-2</v>
      </c>
      <c r="P6" s="38">
        <v>0.15</v>
      </c>
      <c r="Q6" s="17" t="s">
        <v>3048</v>
      </c>
      <c r="R6" s="17">
        <v>23899</v>
      </c>
    </row>
    <row r="7" spans="1:18" s="197" customFormat="1" ht="12" customHeight="1" x14ac:dyDescent="0.25">
      <c r="A7" s="198">
        <v>6</v>
      </c>
      <c r="B7" s="17" t="s">
        <v>3205</v>
      </c>
      <c r="C7" s="17" t="s">
        <v>3107</v>
      </c>
      <c r="D7" s="17" t="s">
        <v>3053</v>
      </c>
      <c r="E7" s="17" t="s">
        <v>1204</v>
      </c>
      <c r="F7" s="20">
        <v>170740016341</v>
      </c>
      <c r="G7" s="17" t="s">
        <v>3492</v>
      </c>
      <c r="H7" s="67" t="s">
        <v>3051</v>
      </c>
      <c r="I7" s="17" t="s">
        <v>3127</v>
      </c>
      <c r="J7" s="11">
        <v>6227364000</v>
      </c>
      <c r="K7" s="19">
        <v>43704</v>
      </c>
      <c r="L7" s="19">
        <v>43713</v>
      </c>
      <c r="M7" s="67" t="s">
        <v>3049</v>
      </c>
      <c r="N7" s="17" t="s">
        <v>107</v>
      </c>
      <c r="O7" s="38">
        <v>0.08</v>
      </c>
      <c r="P7" s="38">
        <v>0.14000000000000001</v>
      </c>
      <c r="Q7" s="17" t="s">
        <v>3491</v>
      </c>
      <c r="R7" s="17">
        <v>29962</v>
      </c>
    </row>
    <row r="8" spans="1:18" s="197" customFormat="1" ht="12" customHeight="1" x14ac:dyDescent="0.25">
      <c r="A8" s="198">
        <v>7</v>
      </c>
      <c r="B8" s="17" t="s">
        <v>3111</v>
      </c>
      <c r="C8" s="17" t="s">
        <v>3107</v>
      </c>
      <c r="D8" s="17" t="s">
        <v>3053</v>
      </c>
      <c r="E8" s="17" t="s">
        <v>1770</v>
      </c>
      <c r="F8" s="20">
        <v>161040008980</v>
      </c>
      <c r="G8" s="17" t="s">
        <v>3490</v>
      </c>
      <c r="H8" s="67" t="s">
        <v>3051</v>
      </c>
      <c r="I8" s="17" t="s">
        <v>3202</v>
      </c>
      <c r="J8" s="11">
        <v>300000000</v>
      </c>
      <c r="K8" s="19">
        <v>43732</v>
      </c>
      <c r="L8" s="19">
        <v>43738</v>
      </c>
      <c r="M8" s="67" t="s">
        <v>3049</v>
      </c>
      <c r="N8" s="17" t="s">
        <v>3062</v>
      </c>
      <c r="O8" s="38">
        <v>0.14949999999999999</v>
      </c>
      <c r="P8" s="38">
        <v>8.9499999999999996E-2</v>
      </c>
      <c r="Q8" s="17" t="s">
        <v>3476</v>
      </c>
      <c r="R8" s="17">
        <v>26222</v>
      </c>
    </row>
    <row r="9" spans="1:18" s="197" customFormat="1" ht="12" customHeight="1" x14ac:dyDescent="0.25">
      <c r="A9" s="198">
        <v>8</v>
      </c>
      <c r="B9" s="17" t="s">
        <v>3103</v>
      </c>
      <c r="C9" s="17" t="s">
        <v>3119</v>
      </c>
      <c r="D9" s="17" t="s">
        <v>3165</v>
      </c>
      <c r="E9" s="17" t="s">
        <v>2058</v>
      </c>
      <c r="F9" s="20">
        <v>50540006441</v>
      </c>
      <c r="G9" s="17" t="s">
        <v>3489</v>
      </c>
      <c r="H9" s="67" t="s">
        <v>3051</v>
      </c>
      <c r="I9" s="17" t="s">
        <v>3488</v>
      </c>
      <c r="J9" s="11">
        <v>80000000</v>
      </c>
      <c r="K9" s="19">
        <v>43672</v>
      </c>
      <c r="L9" s="19">
        <v>43682</v>
      </c>
      <c r="M9" s="67" t="s">
        <v>3049</v>
      </c>
      <c r="N9" s="17" t="s">
        <v>3062</v>
      </c>
      <c r="O9" s="38">
        <v>0.08</v>
      </c>
      <c r="P9" s="38">
        <v>0.14000000000000001</v>
      </c>
      <c r="Q9" s="17" t="s">
        <v>3048</v>
      </c>
      <c r="R9" s="17">
        <v>24986</v>
      </c>
    </row>
    <row r="10" spans="1:18" s="197" customFormat="1" ht="12" customHeight="1" x14ac:dyDescent="0.25">
      <c r="A10" s="198">
        <v>9</v>
      </c>
      <c r="B10" s="17" t="s">
        <v>3061</v>
      </c>
      <c r="C10" s="17" t="s">
        <v>3054</v>
      </c>
      <c r="D10" s="17" t="s">
        <v>3053</v>
      </c>
      <c r="E10" s="17" t="s">
        <v>1964</v>
      </c>
      <c r="F10" s="20">
        <v>120840017919</v>
      </c>
      <c r="G10" s="17" t="s">
        <v>3487</v>
      </c>
      <c r="H10" s="17" t="s">
        <v>3122</v>
      </c>
      <c r="I10" s="17" t="s">
        <v>3198</v>
      </c>
      <c r="J10" s="11">
        <v>26800000</v>
      </c>
      <c r="K10" s="19">
        <v>43762</v>
      </c>
      <c r="L10" s="19">
        <v>43773</v>
      </c>
      <c r="M10" s="67" t="s">
        <v>3049</v>
      </c>
      <c r="N10" s="17" t="s">
        <v>3062</v>
      </c>
      <c r="O10" s="38">
        <v>0.14949999999999999</v>
      </c>
      <c r="P10" s="38">
        <v>8.9499999999999996E-2</v>
      </c>
      <c r="Q10" s="17" t="s">
        <v>3048</v>
      </c>
      <c r="R10" s="17">
        <v>26680</v>
      </c>
    </row>
    <row r="11" spans="1:18" s="197" customFormat="1" ht="12" customHeight="1" x14ac:dyDescent="0.25">
      <c r="A11" s="198">
        <v>10</v>
      </c>
      <c r="B11" s="17" t="s">
        <v>3061</v>
      </c>
      <c r="C11" s="17" t="s">
        <v>3054</v>
      </c>
      <c r="D11" s="17" t="s">
        <v>3053</v>
      </c>
      <c r="E11" s="17" t="s">
        <v>1964</v>
      </c>
      <c r="F11" s="20">
        <v>120840017919</v>
      </c>
      <c r="G11" s="17" t="s">
        <v>3487</v>
      </c>
      <c r="H11" s="17" t="s">
        <v>3122</v>
      </c>
      <c r="I11" s="17" t="s">
        <v>3198</v>
      </c>
      <c r="J11" s="11">
        <v>9000000</v>
      </c>
      <c r="K11" s="19">
        <v>43763</v>
      </c>
      <c r="L11" s="19">
        <v>43773</v>
      </c>
      <c r="M11" s="67" t="s">
        <v>3049</v>
      </c>
      <c r="N11" s="17" t="s">
        <v>3062</v>
      </c>
      <c r="O11" s="38">
        <v>8.9499999999999996E-2</v>
      </c>
      <c r="P11" s="38">
        <v>0.14949999999999999</v>
      </c>
      <c r="Q11" s="17" t="s">
        <v>3048</v>
      </c>
      <c r="R11" s="17">
        <v>26682</v>
      </c>
    </row>
    <row r="12" spans="1:18" s="197" customFormat="1" ht="12" customHeight="1" x14ac:dyDescent="0.25">
      <c r="A12" s="198">
        <v>11</v>
      </c>
      <c r="B12" s="17" t="s">
        <v>3205</v>
      </c>
      <c r="C12" s="17" t="s">
        <v>3054</v>
      </c>
      <c r="D12" s="17" t="s">
        <v>3053</v>
      </c>
      <c r="E12" s="17" t="s">
        <v>3486</v>
      </c>
      <c r="F12" s="20">
        <v>30240001575</v>
      </c>
      <c r="G12" s="17" t="s">
        <v>3183</v>
      </c>
      <c r="H12" s="67" t="s">
        <v>3187</v>
      </c>
      <c r="I12" s="17" t="s">
        <v>3182</v>
      </c>
      <c r="J12" s="11">
        <v>1300000000</v>
      </c>
      <c r="K12" s="19">
        <v>43647</v>
      </c>
      <c r="L12" s="19">
        <v>43661</v>
      </c>
      <c r="M12" s="67" t="s">
        <v>3049</v>
      </c>
      <c r="N12" s="71" t="s">
        <v>3089</v>
      </c>
      <c r="O12" s="38">
        <v>8.9499999999999996E-2</v>
      </c>
      <c r="P12" s="38">
        <v>0.14949999999999999</v>
      </c>
      <c r="Q12" s="17" t="s">
        <v>3048</v>
      </c>
      <c r="R12" s="17">
        <v>19942</v>
      </c>
    </row>
    <row r="13" spans="1:18" s="197" customFormat="1" ht="12" customHeight="1" x14ac:dyDescent="0.25">
      <c r="A13" s="198">
        <v>12</v>
      </c>
      <c r="B13" s="17" t="s">
        <v>3153</v>
      </c>
      <c r="C13" s="17" t="s">
        <v>3072</v>
      </c>
      <c r="D13" s="17" t="s">
        <v>3053</v>
      </c>
      <c r="E13" s="17" t="s">
        <v>3485</v>
      </c>
      <c r="F13" s="20">
        <v>930440000017</v>
      </c>
      <c r="G13" s="17" t="s">
        <v>3484</v>
      </c>
      <c r="H13" s="132" t="s">
        <v>3080</v>
      </c>
      <c r="I13" s="17" t="s">
        <v>3483</v>
      </c>
      <c r="J13" s="11">
        <v>745000000</v>
      </c>
      <c r="K13" s="19">
        <v>43780</v>
      </c>
      <c r="L13" s="19">
        <v>43796</v>
      </c>
      <c r="M13" s="67" t="s">
        <v>3049</v>
      </c>
      <c r="N13" s="17" t="s">
        <v>3126</v>
      </c>
      <c r="O13" s="38">
        <v>8.5000000000000006E-2</v>
      </c>
      <c r="P13" s="38">
        <v>0.14499999999999999</v>
      </c>
      <c r="Q13" s="17" t="s">
        <v>3048</v>
      </c>
      <c r="R13" s="17">
        <v>26989</v>
      </c>
    </row>
    <row r="14" spans="1:18" s="197" customFormat="1" ht="12" customHeight="1" x14ac:dyDescent="0.25">
      <c r="A14" s="198">
        <v>13</v>
      </c>
      <c r="B14" s="17" t="s">
        <v>3055</v>
      </c>
      <c r="C14" s="17" t="s">
        <v>3119</v>
      </c>
      <c r="D14" s="17" t="s">
        <v>3053</v>
      </c>
      <c r="E14" s="17" t="s">
        <v>141</v>
      </c>
      <c r="F14" s="20">
        <v>821123401552</v>
      </c>
      <c r="G14" s="17" t="s">
        <v>3482</v>
      </c>
      <c r="H14" s="17" t="s">
        <v>3187</v>
      </c>
      <c r="I14" s="17" t="s">
        <v>3217</v>
      </c>
      <c r="J14" s="11">
        <v>35000000</v>
      </c>
      <c r="K14" s="19">
        <v>43614</v>
      </c>
      <c r="L14" s="19">
        <v>43616</v>
      </c>
      <c r="M14" s="67" t="s">
        <v>3049</v>
      </c>
      <c r="N14" s="17" t="s">
        <v>3062</v>
      </c>
      <c r="O14" s="38">
        <v>7.0000000000000007E-2</v>
      </c>
      <c r="P14" s="38">
        <v>0.15</v>
      </c>
      <c r="Q14" s="17"/>
      <c r="R14" s="17">
        <v>23976</v>
      </c>
    </row>
    <row r="15" spans="1:18" s="197" customFormat="1" ht="12" customHeight="1" x14ac:dyDescent="0.25">
      <c r="A15" s="198">
        <v>14</v>
      </c>
      <c r="B15" s="17" t="s">
        <v>3153</v>
      </c>
      <c r="C15" s="17" t="s">
        <v>3054</v>
      </c>
      <c r="D15" s="17" t="s">
        <v>3053</v>
      </c>
      <c r="E15" s="17" t="s">
        <v>2580</v>
      </c>
      <c r="F15" s="20">
        <v>170440025657</v>
      </c>
      <c r="G15" s="17" t="s">
        <v>3481</v>
      </c>
      <c r="H15" s="132" t="s">
        <v>3080</v>
      </c>
      <c r="I15" s="17" t="s">
        <v>3480</v>
      </c>
      <c r="J15" s="11">
        <v>9500000</v>
      </c>
      <c r="K15" s="19">
        <v>43798</v>
      </c>
      <c r="L15" s="19">
        <v>43811</v>
      </c>
      <c r="M15" s="67" t="s">
        <v>3049</v>
      </c>
      <c r="N15" s="17" t="s">
        <v>3062</v>
      </c>
      <c r="O15" s="38">
        <v>8.9499999999999996E-2</v>
      </c>
      <c r="P15" s="38">
        <v>0.14949999999999999</v>
      </c>
      <c r="Q15" s="17" t="s">
        <v>3048</v>
      </c>
      <c r="R15" s="17">
        <v>27410</v>
      </c>
    </row>
    <row r="16" spans="1:18" s="197" customFormat="1" ht="12" customHeight="1" x14ac:dyDescent="0.25">
      <c r="A16" s="198">
        <v>15</v>
      </c>
      <c r="B16" s="17" t="s">
        <v>3088</v>
      </c>
      <c r="C16" s="17" t="s">
        <v>3072</v>
      </c>
      <c r="D16" s="17" t="s">
        <v>3053</v>
      </c>
      <c r="E16" s="17" t="s">
        <v>432</v>
      </c>
      <c r="F16" s="20">
        <v>911140000134</v>
      </c>
      <c r="G16" s="17" t="s">
        <v>3479</v>
      </c>
      <c r="H16" s="17" t="s">
        <v>3187</v>
      </c>
      <c r="I16" s="17" t="s">
        <v>3096</v>
      </c>
      <c r="J16" s="11">
        <v>500000000</v>
      </c>
      <c r="K16" s="19">
        <v>43710</v>
      </c>
      <c r="L16" s="19">
        <v>43780</v>
      </c>
      <c r="M16" s="67" t="s">
        <v>3049</v>
      </c>
      <c r="N16" s="17" t="s">
        <v>3062</v>
      </c>
      <c r="O16" s="38">
        <v>0.09</v>
      </c>
      <c r="P16" s="38">
        <v>0.15</v>
      </c>
      <c r="Q16" s="13"/>
      <c r="R16" s="17">
        <v>25656</v>
      </c>
    </row>
    <row r="17" spans="1:18" s="197" customFormat="1" ht="12" customHeight="1" x14ac:dyDescent="0.25">
      <c r="A17" s="198">
        <v>16</v>
      </c>
      <c r="B17" s="17" t="s">
        <v>3134</v>
      </c>
      <c r="C17" s="17" t="s">
        <v>3146</v>
      </c>
      <c r="D17" s="17" t="s">
        <v>3165</v>
      </c>
      <c r="E17" s="17" t="s">
        <v>2279</v>
      </c>
      <c r="F17" s="20">
        <v>20240006673</v>
      </c>
      <c r="G17" s="17" t="s">
        <v>3478</v>
      </c>
      <c r="H17" s="67" t="s">
        <v>3051</v>
      </c>
      <c r="I17" s="17" t="s">
        <v>3477</v>
      </c>
      <c r="J17" s="11">
        <v>100000000</v>
      </c>
      <c r="K17" s="19">
        <v>43704</v>
      </c>
      <c r="L17" s="19">
        <v>43724</v>
      </c>
      <c r="M17" s="67" t="s">
        <v>3049</v>
      </c>
      <c r="N17" s="71" t="s">
        <v>3089</v>
      </c>
      <c r="O17" s="38">
        <v>0.09</v>
      </c>
      <c r="P17" s="38">
        <v>0.15</v>
      </c>
      <c r="Q17" s="17" t="s">
        <v>3476</v>
      </c>
      <c r="R17" s="17">
        <v>25526</v>
      </c>
    </row>
    <row r="18" spans="1:18" s="197" customFormat="1" ht="12" customHeight="1" x14ac:dyDescent="0.25">
      <c r="A18" s="198">
        <v>17</v>
      </c>
      <c r="B18" s="17" t="s">
        <v>3055</v>
      </c>
      <c r="C18" s="17" t="s">
        <v>3072</v>
      </c>
      <c r="D18" s="17" t="s">
        <v>3053</v>
      </c>
      <c r="E18" s="17" t="s">
        <v>2384</v>
      </c>
      <c r="F18" s="20">
        <v>70740002241</v>
      </c>
      <c r="G18" s="17" t="s">
        <v>3475</v>
      </c>
      <c r="H18" s="67" t="s">
        <v>3051</v>
      </c>
      <c r="I18" s="17" t="s">
        <v>3474</v>
      </c>
      <c r="J18" s="11">
        <v>205000000</v>
      </c>
      <c r="K18" s="19">
        <v>43717</v>
      </c>
      <c r="L18" s="19">
        <v>43791</v>
      </c>
      <c r="M18" s="67" t="s">
        <v>3049</v>
      </c>
      <c r="N18" s="71" t="s">
        <v>3089</v>
      </c>
      <c r="O18" s="38">
        <v>0.09</v>
      </c>
      <c r="P18" s="38">
        <v>0.13</v>
      </c>
      <c r="Q18" s="17" t="s">
        <v>3048</v>
      </c>
      <c r="R18" s="17">
        <v>25824</v>
      </c>
    </row>
    <row r="19" spans="1:18" s="197" customFormat="1" ht="12" customHeight="1" x14ac:dyDescent="0.25">
      <c r="A19" s="198">
        <v>18</v>
      </c>
      <c r="B19" s="17" t="s">
        <v>3055</v>
      </c>
      <c r="C19" s="17" t="s">
        <v>3072</v>
      </c>
      <c r="D19" s="17" t="s">
        <v>3053</v>
      </c>
      <c r="E19" s="17" t="s">
        <v>2384</v>
      </c>
      <c r="F19" s="20">
        <v>70740002241</v>
      </c>
      <c r="G19" s="17" t="s">
        <v>3475</v>
      </c>
      <c r="H19" s="67" t="s">
        <v>3051</v>
      </c>
      <c r="I19" s="17" t="s">
        <v>3474</v>
      </c>
      <c r="J19" s="11">
        <v>205000000</v>
      </c>
      <c r="K19" s="19">
        <v>43717</v>
      </c>
      <c r="L19" s="19">
        <v>43798</v>
      </c>
      <c r="M19" s="67" t="s">
        <v>3049</v>
      </c>
      <c r="N19" s="71" t="s">
        <v>3089</v>
      </c>
      <c r="O19" s="38">
        <v>0.09</v>
      </c>
      <c r="P19" s="38">
        <v>0.13</v>
      </c>
      <c r="Q19" s="17" t="s">
        <v>3048</v>
      </c>
      <c r="R19" s="17">
        <v>25825</v>
      </c>
    </row>
    <row r="20" spans="1:18" s="197" customFormat="1" ht="12" customHeight="1" x14ac:dyDescent="0.25">
      <c r="A20" s="198">
        <v>19</v>
      </c>
      <c r="B20" s="17" t="s">
        <v>3078</v>
      </c>
      <c r="C20" s="17" t="s">
        <v>3107</v>
      </c>
      <c r="D20" s="17" t="s">
        <v>3053</v>
      </c>
      <c r="E20" s="28" t="s">
        <v>135</v>
      </c>
      <c r="F20" s="50">
        <v>991040005463</v>
      </c>
      <c r="G20" s="28" t="s">
        <v>3303</v>
      </c>
      <c r="H20" s="67" t="s">
        <v>3051</v>
      </c>
      <c r="I20" s="28" t="s">
        <v>3100</v>
      </c>
      <c r="J20" s="11">
        <v>80000000</v>
      </c>
      <c r="K20" s="27">
        <v>43628</v>
      </c>
      <c r="L20" s="27">
        <v>43628</v>
      </c>
      <c r="M20" s="67" t="s">
        <v>3049</v>
      </c>
      <c r="N20" s="17" t="s">
        <v>3062</v>
      </c>
      <c r="O20" s="39">
        <v>6.9500000000000006E-2</v>
      </c>
      <c r="P20" s="39">
        <v>0.14949999999999999</v>
      </c>
      <c r="Q20" s="28" t="s">
        <v>3473</v>
      </c>
      <c r="R20" s="28">
        <v>24186</v>
      </c>
    </row>
    <row r="21" spans="1:18" s="197" customFormat="1" ht="12" customHeight="1" x14ac:dyDescent="0.25">
      <c r="A21" s="198">
        <v>20</v>
      </c>
      <c r="B21" s="17" t="s">
        <v>3134</v>
      </c>
      <c r="C21" s="17" t="s">
        <v>3119</v>
      </c>
      <c r="D21" s="17" t="s">
        <v>3053</v>
      </c>
      <c r="E21" s="17" t="s">
        <v>2150</v>
      </c>
      <c r="F21" s="20">
        <v>440002713</v>
      </c>
      <c r="G21" s="17" t="s">
        <v>3472</v>
      </c>
      <c r="H21" s="17" t="s">
        <v>3187</v>
      </c>
      <c r="I21" s="17" t="s">
        <v>3471</v>
      </c>
      <c r="J21" s="11">
        <v>1938234000</v>
      </c>
      <c r="K21" s="19">
        <v>43672</v>
      </c>
      <c r="L21" s="19">
        <v>43724</v>
      </c>
      <c r="M21" s="67" t="s">
        <v>3049</v>
      </c>
      <c r="N21" s="17" t="s">
        <v>3062</v>
      </c>
      <c r="O21" s="38">
        <v>0.09</v>
      </c>
      <c r="P21" s="38">
        <v>0.15</v>
      </c>
      <c r="Q21" s="17" t="s">
        <v>3470</v>
      </c>
      <c r="R21" s="17">
        <v>25047</v>
      </c>
    </row>
    <row r="22" spans="1:18" s="197" customFormat="1" ht="12" customHeight="1" x14ac:dyDescent="0.25">
      <c r="A22" s="198">
        <v>21</v>
      </c>
      <c r="B22" s="17" t="s">
        <v>3209</v>
      </c>
      <c r="C22" s="17" t="s">
        <v>3072</v>
      </c>
      <c r="D22" s="17" t="s">
        <v>3053</v>
      </c>
      <c r="E22" s="17" t="s">
        <v>3469</v>
      </c>
      <c r="F22" s="20">
        <v>650702300398</v>
      </c>
      <c r="G22" s="17" t="s">
        <v>3468</v>
      </c>
      <c r="H22" s="17" t="s">
        <v>3187</v>
      </c>
      <c r="I22" s="17" t="s">
        <v>3217</v>
      </c>
      <c r="J22" s="11">
        <v>15000000</v>
      </c>
      <c r="K22" s="40">
        <v>43767</v>
      </c>
      <c r="L22" s="19">
        <v>43777</v>
      </c>
      <c r="M22" s="67" t="s">
        <v>3049</v>
      </c>
      <c r="N22" s="17" t="s">
        <v>3062</v>
      </c>
      <c r="O22" s="38">
        <v>0.09</v>
      </c>
      <c r="P22" s="38">
        <v>0.15</v>
      </c>
      <c r="Q22" s="17" t="s">
        <v>3048</v>
      </c>
      <c r="R22" s="17">
        <v>26829</v>
      </c>
    </row>
    <row r="23" spans="1:18" s="197" customFormat="1" ht="12" customHeight="1" x14ac:dyDescent="0.25">
      <c r="A23" s="198">
        <v>22</v>
      </c>
      <c r="B23" s="17" t="s">
        <v>3273</v>
      </c>
      <c r="C23" s="17" t="s">
        <v>3107</v>
      </c>
      <c r="D23" s="17" t="s">
        <v>3053</v>
      </c>
      <c r="E23" s="17" t="s">
        <v>3467</v>
      </c>
      <c r="F23" s="20">
        <v>740501403078</v>
      </c>
      <c r="G23" s="17" t="s">
        <v>3466</v>
      </c>
      <c r="H23" s="17" t="s">
        <v>3187</v>
      </c>
      <c r="I23" s="17" t="s">
        <v>3096</v>
      </c>
      <c r="J23" s="11">
        <v>80000000</v>
      </c>
      <c r="K23" s="19">
        <v>43783</v>
      </c>
      <c r="L23" s="19">
        <v>43791</v>
      </c>
      <c r="M23" s="67" t="s">
        <v>3049</v>
      </c>
      <c r="N23" s="17" t="s">
        <v>107</v>
      </c>
      <c r="O23" s="38">
        <v>0.09</v>
      </c>
      <c r="P23" s="38">
        <v>0.15</v>
      </c>
      <c r="Q23" s="17" t="s">
        <v>3048</v>
      </c>
      <c r="R23" s="17">
        <v>27089</v>
      </c>
    </row>
    <row r="24" spans="1:18" s="197" customFormat="1" ht="12" customHeight="1" x14ac:dyDescent="0.25">
      <c r="A24" s="198">
        <v>23</v>
      </c>
      <c r="B24" s="17" t="s">
        <v>3103</v>
      </c>
      <c r="C24" s="17" t="s">
        <v>3119</v>
      </c>
      <c r="D24" s="17" t="s">
        <v>3053</v>
      </c>
      <c r="E24" s="17" t="s">
        <v>3465</v>
      </c>
      <c r="F24" s="20">
        <v>681225301758</v>
      </c>
      <c r="G24" s="17" t="s">
        <v>3464</v>
      </c>
      <c r="H24" s="67" t="s">
        <v>3051</v>
      </c>
      <c r="I24" s="17" t="s">
        <v>3463</v>
      </c>
      <c r="J24" s="11">
        <v>80000000</v>
      </c>
      <c r="K24" s="19">
        <v>43703</v>
      </c>
      <c r="L24" s="19">
        <v>43719</v>
      </c>
      <c r="M24" s="67" t="s">
        <v>3049</v>
      </c>
      <c r="N24" s="17" t="s">
        <v>3062</v>
      </c>
      <c r="O24" s="38">
        <v>0.09</v>
      </c>
      <c r="P24" s="38">
        <v>0.15</v>
      </c>
      <c r="Q24" s="17" t="s">
        <v>3048</v>
      </c>
      <c r="R24" s="17">
        <v>25510</v>
      </c>
    </row>
    <row r="25" spans="1:18" s="197" customFormat="1" ht="12" customHeight="1" x14ac:dyDescent="0.25">
      <c r="A25" s="198">
        <v>24</v>
      </c>
      <c r="B25" s="17" t="s">
        <v>3273</v>
      </c>
      <c r="C25" s="17" t="s">
        <v>3107</v>
      </c>
      <c r="D25" s="17" t="s">
        <v>3053</v>
      </c>
      <c r="E25" s="17" t="s">
        <v>3462</v>
      </c>
      <c r="F25" s="20">
        <v>690813300587</v>
      </c>
      <c r="G25" s="17" t="s">
        <v>3461</v>
      </c>
      <c r="H25" s="67" t="s">
        <v>3051</v>
      </c>
      <c r="I25" s="17" t="s">
        <v>3093</v>
      </c>
      <c r="J25" s="11">
        <v>175000000</v>
      </c>
      <c r="K25" s="19">
        <v>43677</v>
      </c>
      <c r="L25" s="19">
        <v>43693</v>
      </c>
      <c r="M25" s="67" t="s">
        <v>3049</v>
      </c>
      <c r="N25" s="17" t="s">
        <v>107</v>
      </c>
      <c r="O25" s="38">
        <v>8.9499999999999996E-2</v>
      </c>
      <c r="P25" s="38">
        <v>0.14949999999999999</v>
      </c>
      <c r="Q25" s="17" t="s">
        <v>3048</v>
      </c>
      <c r="R25" s="17">
        <v>25061</v>
      </c>
    </row>
    <row r="26" spans="1:18" s="197" customFormat="1" ht="12" customHeight="1" x14ac:dyDescent="0.25">
      <c r="A26" s="198">
        <v>25</v>
      </c>
      <c r="B26" s="17" t="s">
        <v>3209</v>
      </c>
      <c r="C26" s="17" t="s">
        <v>3066</v>
      </c>
      <c r="D26" s="17" t="s">
        <v>3053</v>
      </c>
      <c r="E26" s="17" t="s">
        <v>3460</v>
      </c>
      <c r="F26" s="20">
        <v>721123400137</v>
      </c>
      <c r="G26" s="17" t="s">
        <v>3459</v>
      </c>
      <c r="H26" s="67" t="s">
        <v>3051</v>
      </c>
      <c r="I26" s="17" t="s">
        <v>3458</v>
      </c>
      <c r="J26" s="11">
        <v>15000000</v>
      </c>
      <c r="K26" s="19">
        <v>43731</v>
      </c>
      <c r="L26" s="19">
        <v>43782</v>
      </c>
      <c r="M26" s="67" t="s">
        <v>3049</v>
      </c>
      <c r="N26" s="17" t="s">
        <v>3062</v>
      </c>
      <c r="O26" s="38">
        <v>0.09</v>
      </c>
      <c r="P26" s="38">
        <v>0.15</v>
      </c>
      <c r="Q26" s="17" t="s">
        <v>3457</v>
      </c>
      <c r="R26" s="17">
        <v>26104</v>
      </c>
    </row>
    <row r="27" spans="1:18" s="197" customFormat="1" ht="12" customHeight="1" x14ac:dyDescent="0.25">
      <c r="A27" s="198">
        <v>26</v>
      </c>
      <c r="B27" s="17" t="s">
        <v>3174</v>
      </c>
      <c r="C27" s="17" t="s">
        <v>3146</v>
      </c>
      <c r="D27" s="17" t="s">
        <v>3165</v>
      </c>
      <c r="E27" s="17" t="s">
        <v>3456</v>
      </c>
      <c r="F27" s="20">
        <v>760406402522</v>
      </c>
      <c r="G27" s="17" t="s">
        <v>3455</v>
      </c>
      <c r="H27" s="67" t="s">
        <v>3051</v>
      </c>
      <c r="I27" s="17" t="s">
        <v>3162</v>
      </c>
      <c r="J27" s="11">
        <v>188000000</v>
      </c>
      <c r="K27" s="19">
        <v>43676</v>
      </c>
      <c r="L27" s="19">
        <v>43705</v>
      </c>
      <c r="M27" s="67" t="s">
        <v>3049</v>
      </c>
      <c r="N27" s="17" t="s">
        <v>3062</v>
      </c>
      <c r="O27" s="38">
        <v>0.09</v>
      </c>
      <c r="P27" s="38">
        <v>0.15</v>
      </c>
      <c r="Q27" s="17" t="s">
        <v>3454</v>
      </c>
      <c r="R27" s="17">
        <v>25035</v>
      </c>
    </row>
    <row r="28" spans="1:18" s="197" customFormat="1" ht="12" customHeight="1" x14ac:dyDescent="0.25">
      <c r="A28" s="198">
        <v>27</v>
      </c>
      <c r="B28" s="17" t="s">
        <v>3138</v>
      </c>
      <c r="C28" s="17" t="s">
        <v>3146</v>
      </c>
      <c r="D28" s="17" t="s">
        <v>3053</v>
      </c>
      <c r="E28" s="17" t="s">
        <v>3453</v>
      </c>
      <c r="F28" s="20">
        <v>720710300703</v>
      </c>
      <c r="G28" s="37" t="s">
        <v>3452</v>
      </c>
      <c r="H28" s="17" t="s">
        <v>3187</v>
      </c>
      <c r="I28" s="37" t="s">
        <v>3451</v>
      </c>
      <c r="J28" s="11">
        <v>79900000</v>
      </c>
      <c r="K28" s="19">
        <v>43550</v>
      </c>
      <c r="L28" s="19">
        <v>43644</v>
      </c>
      <c r="M28" s="67" t="s">
        <v>3049</v>
      </c>
      <c r="N28" s="17" t="s">
        <v>107</v>
      </c>
      <c r="O28" s="38">
        <v>0.09</v>
      </c>
      <c r="P28" s="38">
        <v>0.15</v>
      </c>
      <c r="Q28" s="17" t="s">
        <v>3048</v>
      </c>
      <c r="R28" s="17">
        <v>23126</v>
      </c>
    </row>
    <row r="29" spans="1:18" s="197" customFormat="1" ht="12" customHeight="1" x14ac:dyDescent="0.25">
      <c r="A29" s="198">
        <v>28</v>
      </c>
      <c r="B29" s="17" t="s">
        <v>3103</v>
      </c>
      <c r="C29" s="17" t="s">
        <v>3146</v>
      </c>
      <c r="D29" s="17" t="s">
        <v>3053</v>
      </c>
      <c r="E29" s="17" t="s">
        <v>3450</v>
      </c>
      <c r="F29" s="20">
        <v>880202401014</v>
      </c>
      <c r="G29" s="17" t="s">
        <v>3449</v>
      </c>
      <c r="H29" s="67" t="s">
        <v>3051</v>
      </c>
      <c r="I29" s="17" t="s">
        <v>3448</v>
      </c>
      <c r="J29" s="11">
        <v>40000000</v>
      </c>
      <c r="K29" s="19">
        <v>43644</v>
      </c>
      <c r="L29" s="19">
        <v>43657</v>
      </c>
      <c r="M29" s="67" t="s">
        <v>3049</v>
      </c>
      <c r="N29" s="17" t="s">
        <v>107</v>
      </c>
      <c r="O29" s="38">
        <v>0.06</v>
      </c>
      <c r="P29" s="38">
        <v>0.14000000000000001</v>
      </c>
      <c r="Q29" s="17" t="s">
        <v>3048</v>
      </c>
      <c r="R29" s="17">
        <v>24566</v>
      </c>
    </row>
    <row r="30" spans="1:18" s="197" customFormat="1" ht="12" customHeight="1" x14ac:dyDescent="0.25">
      <c r="A30" s="198">
        <v>29</v>
      </c>
      <c r="B30" s="17" t="s">
        <v>3205</v>
      </c>
      <c r="C30" s="17" t="s">
        <v>3146</v>
      </c>
      <c r="D30" s="17" t="s">
        <v>3053</v>
      </c>
      <c r="E30" s="17" t="s">
        <v>3450</v>
      </c>
      <c r="F30" s="20">
        <v>880202401014</v>
      </c>
      <c r="G30" s="17" t="s">
        <v>3449</v>
      </c>
      <c r="H30" s="67" t="s">
        <v>3051</v>
      </c>
      <c r="I30" s="17" t="s">
        <v>3448</v>
      </c>
      <c r="J30" s="11">
        <v>40000000</v>
      </c>
      <c r="K30" s="19">
        <v>43644</v>
      </c>
      <c r="L30" s="19">
        <v>43657</v>
      </c>
      <c r="M30" s="67" t="s">
        <v>3049</v>
      </c>
      <c r="N30" s="17" t="s">
        <v>107</v>
      </c>
      <c r="O30" s="38">
        <v>0.06</v>
      </c>
      <c r="P30" s="38">
        <v>0.14000000000000001</v>
      </c>
      <c r="Q30" s="17" t="s">
        <v>3048</v>
      </c>
      <c r="R30" s="17">
        <v>24567</v>
      </c>
    </row>
    <row r="31" spans="1:18" s="197" customFormat="1" ht="12" customHeight="1" x14ac:dyDescent="0.25">
      <c r="A31" s="198">
        <v>30</v>
      </c>
      <c r="B31" s="17" t="s">
        <v>3174</v>
      </c>
      <c r="C31" s="17" t="s">
        <v>3072</v>
      </c>
      <c r="D31" s="17" t="s">
        <v>3053</v>
      </c>
      <c r="E31" s="17" t="s">
        <v>3447</v>
      </c>
      <c r="F31" s="20">
        <v>880517302594</v>
      </c>
      <c r="G31" s="17" t="s">
        <v>3446</v>
      </c>
      <c r="H31" s="67" t="s">
        <v>3051</v>
      </c>
      <c r="I31" s="17" t="s">
        <v>3445</v>
      </c>
      <c r="J31" s="11">
        <v>5000000</v>
      </c>
      <c r="K31" s="19">
        <v>43748</v>
      </c>
      <c r="L31" s="19">
        <v>43791</v>
      </c>
      <c r="M31" s="67" t="s">
        <v>3049</v>
      </c>
      <c r="N31" s="17" t="s">
        <v>3062</v>
      </c>
      <c r="O31" s="38">
        <v>0.15</v>
      </c>
      <c r="P31" s="38">
        <v>0.09</v>
      </c>
      <c r="Q31" s="17" t="s">
        <v>3048</v>
      </c>
      <c r="R31" s="17">
        <v>26509</v>
      </c>
    </row>
    <row r="32" spans="1:18" s="197" customFormat="1" ht="12" customHeight="1" x14ac:dyDescent="0.25">
      <c r="A32" s="198">
        <v>31</v>
      </c>
      <c r="B32" s="17" t="s">
        <v>3273</v>
      </c>
      <c r="C32" s="17" t="s">
        <v>3107</v>
      </c>
      <c r="D32" s="17" t="s">
        <v>3053</v>
      </c>
      <c r="E32" s="17" t="s">
        <v>3444</v>
      </c>
      <c r="F32" s="20">
        <v>980510300114</v>
      </c>
      <c r="G32" s="17" t="s">
        <v>3443</v>
      </c>
      <c r="H32" s="17" t="s">
        <v>3187</v>
      </c>
      <c r="I32" s="17" t="s">
        <v>3096</v>
      </c>
      <c r="J32" s="11">
        <v>450000000</v>
      </c>
      <c r="K32" s="19">
        <v>43669</v>
      </c>
      <c r="L32" s="19">
        <v>43689</v>
      </c>
      <c r="M32" s="67" t="s">
        <v>3049</v>
      </c>
      <c r="N32" s="17" t="s">
        <v>107</v>
      </c>
      <c r="O32" s="38">
        <v>8.9499999999999996E-2</v>
      </c>
      <c r="P32" s="38">
        <v>0.14949999999999999</v>
      </c>
      <c r="Q32" s="17" t="s">
        <v>3442</v>
      </c>
      <c r="R32" s="17">
        <v>24466</v>
      </c>
    </row>
    <row r="33" spans="1:18" s="197" customFormat="1" ht="12" customHeight="1" x14ac:dyDescent="0.25">
      <c r="A33" s="198">
        <v>32</v>
      </c>
      <c r="B33" s="17" t="s">
        <v>3252</v>
      </c>
      <c r="C33" s="17" t="s">
        <v>3072</v>
      </c>
      <c r="D33" s="17" t="s">
        <v>3053</v>
      </c>
      <c r="E33" s="17" t="s">
        <v>3441</v>
      </c>
      <c r="F33" s="20">
        <v>680303399036</v>
      </c>
      <c r="G33" s="17" t="s">
        <v>3368</v>
      </c>
      <c r="H33" s="67" t="s">
        <v>3051</v>
      </c>
      <c r="I33" s="17" t="s">
        <v>3261</v>
      </c>
      <c r="J33" s="11">
        <v>12000000</v>
      </c>
      <c r="K33" s="19">
        <v>43767</v>
      </c>
      <c r="L33" s="19">
        <v>43805</v>
      </c>
      <c r="M33" s="67" t="s">
        <v>3049</v>
      </c>
      <c r="N33" s="17" t="s">
        <v>3062</v>
      </c>
      <c r="O33" s="38">
        <v>0.09</v>
      </c>
      <c r="P33" s="38">
        <v>0.15</v>
      </c>
      <c r="Q33" s="17" t="s">
        <v>3048</v>
      </c>
      <c r="R33" s="17">
        <v>26811</v>
      </c>
    </row>
    <row r="34" spans="1:18" s="197" customFormat="1" ht="12" customHeight="1" x14ac:dyDescent="0.25">
      <c r="A34" s="198">
        <v>33</v>
      </c>
      <c r="B34" s="17" t="s">
        <v>3103</v>
      </c>
      <c r="C34" s="17" t="s">
        <v>3146</v>
      </c>
      <c r="D34" s="17" t="s">
        <v>3053</v>
      </c>
      <c r="E34" s="17" t="s">
        <v>3440</v>
      </c>
      <c r="F34" s="20">
        <v>660412400230</v>
      </c>
      <c r="G34" s="17" t="s">
        <v>3439</v>
      </c>
      <c r="H34" s="67" t="s">
        <v>3051</v>
      </c>
      <c r="I34" s="17" t="s">
        <v>3190</v>
      </c>
      <c r="J34" s="11">
        <v>85000000</v>
      </c>
      <c r="K34" s="19">
        <v>43678</v>
      </c>
      <c r="L34" s="19">
        <v>43682</v>
      </c>
      <c r="M34" s="67" t="s">
        <v>3049</v>
      </c>
      <c r="N34" s="17" t="s">
        <v>3062</v>
      </c>
      <c r="O34" s="38">
        <v>0.09</v>
      </c>
      <c r="P34" s="38">
        <v>0.15</v>
      </c>
      <c r="Q34" s="13" t="s">
        <v>3438</v>
      </c>
      <c r="R34" s="17">
        <v>25084</v>
      </c>
    </row>
    <row r="35" spans="1:18" s="197" customFormat="1" ht="12" customHeight="1" x14ac:dyDescent="0.25">
      <c r="A35" s="198">
        <v>34</v>
      </c>
      <c r="B35" s="17" t="s">
        <v>3088</v>
      </c>
      <c r="C35" s="17" t="s">
        <v>3107</v>
      </c>
      <c r="D35" s="17" t="s">
        <v>3053</v>
      </c>
      <c r="E35" s="17" t="s">
        <v>3437</v>
      </c>
      <c r="F35" s="20">
        <v>820919400559</v>
      </c>
      <c r="G35" s="17" t="s">
        <v>3436</v>
      </c>
      <c r="H35" s="67" t="s">
        <v>3051</v>
      </c>
      <c r="I35" s="17" t="s">
        <v>3190</v>
      </c>
      <c r="J35" s="11">
        <v>10200000</v>
      </c>
      <c r="K35" s="19">
        <v>43589</v>
      </c>
      <c r="L35" s="19">
        <v>43601</v>
      </c>
      <c r="M35" s="67" t="s">
        <v>3049</v>
      </c>
      <c r="N35" s="17" t="s">
        <v>107</v>
      </c>
      <c r="O35" s="38">
        <v>6.9500000000000006E-2</v>
      </c>
      <c r="P35" s="38">
        <v>0.14949999999999999</v>
      </c>
      <c r="Q35" s="17" t="s">
        <v>3048</v>
      </c>
      <c r="R35" s="17">
        <v>23590</v>
      </c>
    </row>
    <row r="36" spans="1:18" s="197" customFormat="1" ht="12" customHeight="1" x14ac:dyDescent="0.25">
      <c r="A36" s="198">
        <v>35</v>
      </c>
      <c r="B36" s="17" t="s">
        <v>3088</v>
      </c>
      <c r="C36" s="17" t="s">
        <v>3072</v>
      </c>
      <c r="D36" s="17" t="s">
        <v>3053</v>
      </c>
      <c r="E36" s="17" t="s">
        <v>3435</v>
      </c>
      <c r="F36" s="20">
        <v>770708302242</v>
      </c>
      <c r="G36" s="17" t="s">
        <v>3434</v>
      </c>
      <c r="H36" s="132" t="s">
        <v>3058</v>
      </c>
      <c r="I36" s="17" t="s">
        <v>3057</v>
      </c>
      <c r="J36" s="11">
        <v>135000000</v>
      </c>
      <c r="K36" s="19">
        <v>43580</v>
      </c>
      <c r="L36" s="19">
        <v>43613</v>
      </c>
      <c r="M36" s="67" t="s">
        <v>3049</v>
      </c>
      <c r="N36" s="17" t="s">
        <v>3062</v>
      </c>
      <c r="O36" s="38">
        <v>7.0000000000000007E-2</v>
      </c>
      <c r="P36" s="38">
        <v>0.15</v>
      </c>
      <c r="Q36" s="13" t="s">
        <v>3433</v>
      </c>
      <c r="R36" s="17">
        <v>23516</v>
      </c>
    </row>
    <row r="37" spans="1:18" s="197" customFormat="1" ht="21" customHeight="1" x14ac:dyDescent="0.25">
      <c r="A37" s="198">
        <v>36</v>
      </c>
      <c r="B37" s="17" t="s">
        <v>3088</v>
      </c>
      <c r="C37" s="17" t="s">
        <v>3072</v>
      </c>
      <c r="D37" s="17" t="s">
        <v>3053</v>
      </c>
      <c r="E37" s="17" t="s">
        <v>3432</v>
      </c>
      <c r="F37" s="20">
        <v>871107401089</v>
      </c>
      <c r="G37" s="17" t="s">
        <v>3431</v>
      </c>
      <c r="H37" s="17" t="s">
        <v>3122</v>
      </c>
      <c r="I37" s="17" t="s">
        <v>3198</v>
      </c>
      <c r="J37" s="11">
        <v>10000000</v>
      </c>
      <c r="K37" s="19">
        <v>43720</v>
      </c>
      <c r="L37" s="19">
        <v>43735</v>
      </c>
      <c r="M37" s="67" t="s">
        <v>3049</v>
      </c>
      <c r="N37" s="17" t="s">
        <v>3062</v>
      </c>
      <c r="O37" s="38">
        <v>0.15</v>
      </c>
      <c r="P37" s="38">
        <v>0.09</v>
      </c>
      <c r="Q37" s="17" t="s">
        <v>3048</v>
      </c>
      <c r="R37" s="17">
        <v>25920</v>
      </c>
    </row>
    <row r="38" spans="1:18" s="197" customFormat="1" ht="12" customHeight="1" x14ac:dyDescent="0.25">
      <c r="A38" s="198">
        <v>37</v>
      </c>
      <c r="B38" s="17" t="s">
        <v>3252</v>
      </c>
      <c r="C38" s="132" t="s">
        <v>3077</v>
      </c>
      <c r="D38" s="17" t="s">
        <v>3053</v>
      </c>
      <c r="E38" s="17" t="s">
        <v>3430</v>
      </c>
      <c r="F38" s="20">
        <v>910701350077</v>
      </c>
      <c r="G38" s="17" t="s">
        <v>3429</v>
      </c>
      <c r="H38" s="67" t="s">
        <v>3051</v>
      </c>
      <c r="I38" s="17" t="s">
        <v>3428</v>
      </c>
      <c r="J38" s="11">
        <v>6640000</v>
      </c>
      <c r="K38" s="19">
        <v>43749</v>
      </c>
      <c r="L38" s="19">
        <v>43822</v>
      </c>
      <c r="M38" s="67" t="s">
        <v>3049</v>
      </c>
      <c r="N38" s="17" t="s">
        <v>3062</v>
      </c>
      <c r="O38" s="38">
        <v>0.15</v>
      </c>
      <c r="P38" s="38">
        <v>0.09</v>
      </c>
      <c r="Q38" s="17" t="s">
        <v>3048</v>
      </c>
      <c r="R38" s="17">
        <v>26490</v>
      </c>
    </row>
    <row r="39" spans="1:18" s="197" customFormat="1" ht="12" customHeight="1" x14ac:dyDescent="0.25">
      <c r="A39" s="198">
        <v>38</v>
      </c>
      <c r="B39" s="17" t="s">
        <v>3083</v>
      </c>
      <c r="C39" s="17" t="s">
        <v>3072</v>
      </c>
      <c r="D39" s="17" t="s">
        <v>3053</v>
      </c>
      <c r="E39" s="17" t="s">
        <v>3427</v>
      </c>
      <c r="F39" s="20">
        <v>600405301779</v>
      </c>
      <c r="G39" s="17" t="s">
        <v>3370</v>
      </c>
      <c r="H39" s="67" t="s">
        <v>3051</v>
      </c>
      <c r="I39" s="17" t="s">
        <v>3261</v>
      </c>
      <c r="J39" s="11">
        <v>4000000</v>
      </c>
      <c r="K39" s="19">
        <v>43711</v>
      </c>
      <c r="L39" s="19">
        <v>43770</v>
      </c>
      <c r="M39" s="67" t="s">
        <v>3049</v>
      </c>
      <c r="N39" s="17" t="s">
        <v>3062</v>
      </c>
      <c r="O39" s="38">
        <v>0.09</v>
      </c>
      <c r="P39" s="38">
        <v>0.15</v>
      </c>
      <c r="Q39" s="17" t="s">
        <v>3048</v>
      </c>
      <c r="R39" s="17">
        <v>25650</v>
      </c>
    </row>
    <row r="40" spans="1:18" s="197" customFormat="1" ht="12" customHeight="1" x14ac:dyDescent="0.25">
      <c r="A40" s="198">
        <v>39</v>
      </c>
      <c r="B40" s="17" t="s">
        <v>3067</v>
      </c>
      <c r="C40" s="17" t="s">
        <v>3146</v>
      </c>
      <c r="D40" s="17" t="s">
        <v>3053</v>
      </c>
      <c r="E40" s="17" t="s">
        <v>3426</v>
      </c>
      <c r="F40" s="20">
        <v>800816401414</v>
      </c>
      <c r="G40" s="17" t="s">
        <v>3425</v>
      </c>
      <c r="H40" s="67" t="s">
        <v>3051</v>
      </c>
      <c r="I40" s="17" t="s">
        <v>3069</v>
      </c>
      <c r="J40" s="11">
        <v>60000000</v>
      </c>
      <c r="K40" s="19">
        <v>43697</v>
      </c>
      <c r="L40" s="19">
        <v>43745</v>
      </c>
      <c r="M40" s="67" t="s">
        <v>3049</v>
      </c>
      <c r="N40" s="17" t="s">
        <v>3062</v>
      </c>
      <c r="O40" s="38">
        <v>0.09</v>
      </c>
      <c r="P40" s="38">
        <v>0.15</v>
      </c>
      <c r="Q40" s="17" t="s">
        <v>3424</v>
      </c>
      <c r="R40" s="17">
        <v>25382</v>
      </c>
    </row>
    <row r="41" spans="1:18" s="197" customFormat="1" ht="12" customHeight="1" x14ac:dyDescent="0.25">
      <c r="A41" s="198">
        <v>40</v>
      </c>
      <c r="B41" s="17" t="s">
        <v>3111</v>
      </c>
      <c r="C41" s="17" t="s">
        <v>3054</v>
      </c>
      <c r="D41" s="17" t="s">
        <v>3053</v>
      </c>
      <c r="E41" s="17" t="s">
        <v>3423</v>
      </c>
      <c r="F41" s="20">
        <v>671101401926</v>
      </c>
      <c r="G41" s="17" t="s">
        <v>3422</v>
      </c>
      <c r="H41" s="67" t="s">
        <v>3051</v>
      </c>
      <c r="I41" s="17" t="s">
        <v>3139</v>
      </c>
      <c r="J41" s="11">
        <v>7000000</v>
      </c>
      <c r="K41" s="19">
        <v>43789</v>
      </c>
      <c r="L41" s="19">
        <v>43811</v>
      </c>
      <c r="M41" s="67" t="s">
        <v>3049</v>
      </c>
      <c r="N41" s="17" t="s">
        <v>107</v>
      </c>
      <c r="O41" s="38">
        <v>8.9499999999999996E-2</v>
      </c>
      <c r="P41" s="38">
        <v>0.14949999999999999</v>
      </c>
      <c r="Q41" s="17" t="s">
        <v>3048</v>
      </c>
      <c r="R41" s="17">
        <v>27155</v>
      </c>
    </row>
    <row r="42" spans="1:18" s="197" customFormat="1" ht="12" customHeight="1" x14ac:dyDescent="0.25">
      <c r="A42" s="198">
        <v>41</v>
      </c>
      <c r="B42" s="17" t="s">
        <v>3083</v>
      </c>
      <c r="C42" s="132" t="s">
        <v>3077</v>
      </c>
      <c r="D42" s="17" t="s">
        <v>3053</v>
      </c>
      <c r="E42" s="41" t="s">
        <v>3421</v>
      </c>
      <c r="F42" s="156">
        <v>830501401704</v>
      </c>
      <c r="G42" s="17" t="s">
        <v>3420</v>
      </c>
      <c r="H42" s="67" t="s">
        <v>3051</v>
      </c>
      <c r="I42" s="17" t="s">
        <v>3419</v>
      </c>
      <c r="J42" s="11">
        <v>40000000</v>
      </c>
      <c r="K42" s="19">
        <v>43598</v>
      </c>
      <c r="L42" s="19">
        <v>43598</v>
      </c>
      <c r="M42" s="67" t="s">
        <v>3049</v>
      </c>
      <c r="N42" s="17" t="s">
        <v>3062</v>
      </c>
      <c r="O42" s="38">
        <v>6.7500000000000004E-2</v>
      </c>
      <c r="P42" s="38">
        <v>0.14749999999999999</v>
      </c>
      <c r="Q42" s="17" t="s">
        <v>3048</v>
      </c>
      <c r="R42" s="41">
        <v>23680</v>
      </c>
    </row>
    <row r="43" spans="1:18" s="197" customFormat="1" ht="12" customHeight="1" x14ac:dyDescent="0.25">
      <c r="A43" s="198">
        <v>42</v>
      </c>
      <c r="B43" s="17" t="s">
        <v>3088</v>
      </c>
      <c r="C43" s="17" t="s">
        <v>3072</v>
      </c>
      <c r="D43" s="17" t="s">
        <v>3053</v>
      </c>
      <c r="E43" s="17" t="s">
        <v>3418</v>
      </c>
      <c r="F43" s="20">
        <v>830525400023</v>
      </c>
      <c r="G43" s="17" t="s">
        <v>3417</v>
      </c>
      <c r="H43" s="67" t="s">
        <v>3051</v>
      </c>
      <c r="I43" s="17" t="s">
        <v>3190</v>
      </c>
      <c r="J43" s="11">
        <v>20000000</v>
      </c>
      <c r="K43" s="19">
        <v>43634</v>
      </c>
      <c r="L43" s="19">
        <v>43668</v>
      </c>
      <c r="M43" s="67" t="s">
        <v>3049</v>
      </c>
      <c r="N43" s="17" t="s">
        <v>107</v>
      </c>
      <c r="O43" s="38">
        <v>0.09</v>
      </c>
      <c r="P43" s="38">
        <v>0.15</v>
      </c>
      <c r="Q43" s="17" t="s">
        <v>3394</v>
      </c>
      <c r="R43" s="17">
        <v>24354</v>
      </c>
    </row>
    <row r="44" spans="1:18" s="197" customFormat="1" ht="12" customHeight="1" x14ac:dyDescent="0.25">
      <c r="A44" s="198">
        <v>43</v>
      </c>
      <c r="B44" s="17" t="s">
        <v>3134</v>
      </c>
      <c r="C44" s="17" t="s">
        <v>3054</v>
      </c>
      <c r="D44" s="17" t="s">
        <v>3053</v>
      </c>
      <c r="E44" s="17" t="s">
        <v>3416</v>
      </c>
      <c r="F44" s="20">
        <v>711017350397</v>
      </c>
      <c r="G44" s="17" t="s">
        <v>3415</v>
      </c>
      <c r="H44" s="67" t="s">
        <v>3051</v>
      </c>
      <c r="I44" s="17" t="s">
        <v>3414</v>
      </c>
      <c r="J44" s="11">
        <v>5800000</v>
      </c>
      <c r="K44" s="19">
        <v>43761</v>
      </c>
      <c r="L44" s="19">
        <v>43797</v>
      </c>
      <c r="M44" s="67" t="s">
        <v>3049</v>
      </c>
      <c r="N44" s="17" t="s">
        <v>107</v>
      </c>
      <c r="O44" s="38">
        <v>0.14249999999999999</v>
      </c>
      <c r="P44" s="38">
        <v>8.2500000000000004E-2</v>
      </c>
      <c r="Q44" s="17" t="s">
        <v>3048</v>
      </c>
      <c r="R44" s="17">
        <v>26741</v>
      </c>
    </row>
    <row r="45" spans="1:18" s="197" customFormat="1" ht="12" customHeight="1" x14ac:dyDescent="0.25">
      <c r="A45" s="198">
        <v>44</v>
      </c>
      <c r="B45" s="17" t="s">
        <v>3252</v>
      </c>
      <c r="C45" s="17" t="s">
        <v>3072</v>
      </c>
      <c r="D45" s="17" t="s">
        <v>3053</v>
      </c>
      <c r="E45" s="17" t="s">
        <v>3413</v>
      </c>
      <c r="F45" s="20">
        <v>840219350201</v>
      </c>
      <c r="G45" s="17" t="s">
        <v>3264</v>
      </c>
      <c r="H45" s="67" t="s">
        <v>3051</v>
      </c>
      <c r="I45" s="17" t="s">
        <v>3365</v>
      </c>
      <c r="J45" s="11">
        <v>112000000</v>
      </c>
      <c r="K45" s="19">
        <v>43672</v>
      </c>
      <c r="L45" s="19">
        <v>43678</v>
      </c>
      <c r="M45" s="67" t="s">
        <v>3049</v>
      </c>
      <c r="N45" s="17" t="s">
        <v>3062</v>
      </c>
      <c r="O45" s="38">
        <v>0.09</v>
      </c>
      <c r="P45" s="38">
        <v>0.15</v>
      </c>
      <c r="Q45" s="17" t="s">
        <v>3048</v>
      </c>
      <c r="R45" s="17">
        <v>25062</v>
      </c>
    </row>
    <row r="46" spans="1:18" s="197" customFormat="1" ht="12" customHeight="1" x14ac:dyDescent="0.25">
      <c r="A46" s="198">
        <v>45</v>
      </c>
      <c r="B46" s="17" t="s">
        <v>3130</v>
      </c>
      <c r="C46" s="17" t="s">
        <v>3146</v>
      </c>
      <c r="D46" s="17" t="s">
        <v>3053</v>
      </c>
      <c r="E46" s="17" t="s">
        <v>3412</v>
      </c>
      <c r="F46" s="20">
        <v>680504401926</v>
      </c>
      <c r="G46" s="28" t="s">
        <v>3136</v>
      </c>
      <c r="H46" s="67" t="s">
        <v>3051</v>
      </c>
      <c r="I46" s="28" t="s">
        <v>3353</v>
      </c>
      <c r="J46" s="11">
        <v>8900000</v>
      </c>
      <c r="K46" s="19">
        <v>43790</v>
      </c>
      <c r="L46" s="19">
        <v>43795</v>
      </c>
      <c r="M46" s="67" t="s">
        <v>3049</v>
      </c>
      <c r="N46" s="17" t="s">
        <v>3062</v>
      </c>
      <c r="O46" s="38">
        <v>0.09</v>
      </c>
      <c r="P46" s="38">
        <v>0.15</v>
      </c>
      <c r="Q46" s="17"/>
      <c r="R46" s="17">
        <v>27077</v>
      </c>
    </row>
    <row r="47" spans="1:18" s="197" customFormat="1" ht="12" customHeight="1" x14ac:dyDescent="0.25">
      <c r="A47" s="198">
        <v>46</v>
      </c>
      <c r="B47" s="17" t="s">
        <v>3209</v>
      </c>
      <c r="C47" s="17" t="s">
        <v>3066</v>
      </c>
      <c r="D47" s="17" t="s">
        <v>3053</v>
      </c>
      <c r="E47" s="17" t="s">
        <v>3411</v>
      </c>
      <c r="F47" s="20">
        <v>800407300446</v>
      </c>
      <c r="G47" s="17" t="s">
        <v>3410</v>
      </c>
      <c r="H47" s="17" t="s">
        <v>3122</v>
      </c>
      <c r="I47" s="17" t="s">
        <v>3220</v>
      </c>
      <c r="J47" s="11">
        <v>50000000</v>
      </c>
      <c r="K47" s="19">
        <v>43671</v>
      </c>
      <c r="L47" s="19">
        <v>43770</v>
      </c>
      <c r="M47" s="67" t="s">
        <v>3049</v>
      </c>
      <c r="N47" s="17" t="s">
        <v>3062</v>
      </c>
      <c r="O47" s="38">
        <v>0.09</v>
      </c>
      <c r="P47" s="38">
        <v>0.15</v>
      </c>
      <c r="Q47" s="17" t="s">
        <v>3405</v>
      </c>
      <c r="R47" s="17">
        <v>25012</v>
      </c>
    </row>
    <row r="48" spans="1:18" s="197" customFormat="1" ht="12" customHeight="1" x14ac:dyDescent="0.25">
      <c r="A48" s="198">
        <v>47</v>
      </c>
      <c r="B48" s="17" t="s">
        <v>3174</v>
      </c>
      <c r="C48" s="17" t="s">
        <v>3146</v>
      </c>
      <c r="D48" s="17" t="s">
        <v>3053</v>
      </c>
      <c r="E48" s="17" t="s">
        <v>3409</v>
      </c>
      <c r="F48" s="20">
        <v>770601300731</v>
      </c>
      <c r="G48" s="17" t="s">
        <v>3408</v>
      </c>
      <c r="H48" s="67" t="s">
        <v>3051</v>
      </c>
      <c r="I48" s="17" t="s">
        <v>3131</v>
      </c>
      <c r="J48" s="11">
        <v>88400000</v>
      </c>
      <c r="K48" s="19">
        <v>43805</v>
      </c>
      <c r="L48" s="19">
        <v>43824</v>
      </c>
      <c r="M48" s="67" t="s">
        <v>3049</v>
      </c>
      <c r="N48" s="17" t="s">
        <v>3062</v>
      </c>
      <c r="O48" s="38">
        <v>0.09</v>
      </c>
      <c r="P48" s="38">
        <v>0.15</v>
      </c>
      <c r="Q48" s="17" t="s">
        <v>3048</v>
      </c>
      <c r="R48" s="17">
        <v>27509</v>
      </c>
    </row>
    <row r="49" spans="1:18" s="197" customFormat="1" ht="12" customHeight="1" x14ac:dyDescent="0.25">
      <c r="A49" s="198">
        <v>48</v>
      </c>
      <c r="B49" s="17" t="s">
        <v>3252</v>
      </c>
      <c r="C49" s="17" t="s">
        <v>3233</v>
      </c>
      <c r="D49" s="17" t="s">
        <v>3053</v>
      </c>
      <c r="E49" s="17" t="s">
        <v>3407</v>
      </c>
      <c r="F49" s="20">
        <v>560102303341</v>
      </c>
      <c r="G49" s="17" t="s">
        <v>3406</v>
      </c>
      <c r="H49" s="67" t="s">
        <v>3051</v>
      </c>
      <c r="I49" s="17" t="s">
        <v>3162</v>
      </c>
      <c r="J49" s="11">
        <v>45000000</v>
      </c>
      <c r="K49" s="19">
        <v>43686</v>
      </c>
      <c r="L49" s="19">
        <v>43705</v>
      </c>
      <c r="M49" s="67" t="s">
        <v>3049</v>
      </c>
      <c r="N49" s="17" t="s">
        <v>3062</v>
      </c>
      <c r="O49" s="38">
        <v>0.09</v>
      </c>
      <c r="P49" s="38">
        <v>0.15</v>
      </c>
      <c r="Q49" s="17" t="s">
        <v>3405</v>
      </c>
      <c r="R49" s="17">
        <v>25292</v>
      </c>
    </row>
    <row r="50" spans="1:18" s="197" customFormat="1" ht="12" customHeight="1" x14ac:dyDescent="0.25">
      <c r="A50" s="198">
        <v>49</v>
      </c>
      <c r="B50" s="17" t="s">
        <v>3252</v>
      </c>
      <c r="C50" s="17" t="s">
        <v>3233</v>
      </c>
      <c r="D50" s="17" t="s">
        <v>3053</v>
      </c>
      <c r="E50" s="17" t="s">
        <v>3407</v>
      </c>
      <c r="F50" s="20">
        <v>560102303341</v>
      </c>
      <c r="G50" s="17" t="s">
        <v>3406</v>
      </c>
      <c r="H50" s="67" t="s">
        <v>3051</v>
      </c>
      <c r="I50" s="17" t="s">
        <v>3162</v>
      </c>
      <c r="J50" s="11">
        <v>45000000</v>
      </c>
      <c r="K50" s="19">
        <v>43686</v>
      </c>
      <c r="L50" s="19">
        <v>43705</v>
      </c>
      <c r="M50" s="67" t="s">
        <v>3049</v>
      </c>
      <c r="N50" s="17" t="s">
        <v>3062</v>
      </c>
      <c r="O50" s="38">
        <v>0.09</v>
      </c>
      <c r="P50" s="38">
        <v>0.15</v>
      </c>
      <c r="Q50" s="17" t="s">
        <v>3405</v>
      </c>
      <c r="R50" s="17">
        <v>25293</v>
      </c>
    </row>
    <row r="51" spans="1:18" s="197" customFormat="1" ht="12" customHeight="1" x14ac:dyDescent="0.25">
      <c r="A51" s="198">
        <v>50</v>
      </c>
      <c r="B51" s="17" t="s">
        <v>3153</v>
      </c>
      <c r="C51" s="17" t="s">
        <v>3146</v>
      </c>
      <c r="D51" s="17" t="s">
        <v>3053</v>
      </c>
      <c r="E51" s="17" t="s">
        <v>3404</v>
      </c>
      <c r="F51" s="20">
        <v>701121401241</v>
      </c>
      <c r="G51" s="17" t="s">
        <v>3403</v>
      </c>
      <c r="H51" s="67" t="s">
        <v>3051</v>
      </c>
      <c r="I51" s="17" t="s">
        <v>3402</v>
      </c>
      <c r="J51" s="11">
        <v>91275400</v>
      </c>
      <c r="K51" s="19">
        <v>43802</v>
      </c>
      <c r="L51" s="19">
        <v>43823</v>
      </c>
      <c r="M51" s="67" t="s">
        <v>3049</v>
      </c>
      <c r="N51" s="17" t="s">
        <v>3062</v>
      </c>
      <c r="O51" s="38">
        <v>0.09</v>
      </c>
      <c r="P51" s="38">
        <v>0.15</v>
      </c>
      <c r="Q51" s="17" t="s">
        <v>3048</v>
      </c>
      <c r="R51" s="17">
        <v>27418</v>
      </c>
    </row>
    <row r="52" spans="1:18" s="197" customFormat="1" ht="12" customHeight="1" x14ac:dyDescent="0.25">
      <c r="A52" s="198">
        <v>51</v>
      </c>
      <c r="B52" s="17" t="s">
        <v>3209</v>
      </c>
      <c r="C52" s="17" t="s">
        <v>3054</v>
      </c>
      <c r="D52" s="17" t="s">
        <v>3165</v>
      </c>
      <c r="E52" s="17" t="s">
        <v>3401</v>
      </c>
      <c r="F52" s="20">
        <v>640318401402</v>
      </c>
      <c r="G52" s="17" t="s">
        <v>3400</v>
      </c>
      <c r="H52" s="67" t="s">
        <v>3051</v>
      </c>
      <c r="I52" s="17" t="s">
        <v>3075</v>
      </c>
      <c r="J52" s="11">
        <v>2356000</v>
      </c>
      <c r="K52" s="19">
        <v>43609</v>
      </c>
      <c r="L52" s="19">
        <v>43621</v>
      </c>
      <c r="M52" s="67" t="s">
        <v>3049</v>
      </c>
      <c r="N52" s="17" t="s">
        <v>107</v>
      </c>
      <c r="O52" s="38">
        <v>0.09</v>
      </c>
      <c r="P52" s="38">
        <v>0.15</v>
      </c>
      <c r="Q52" s="17" t="s">
        <v>3048</v>
      </c>
      <c r="R52" s="17">
        <v>23841</v>
      </c>
    </row>
    <row r="53" spans="1:18" s="197" customFormat="1" ht="12" customHeight="1" x14ac:dyDescent="0.25">
      <c r="A53" s="198">
        <v>52</v>
      </c>
      <c r="B53" s="17" t="s">
        <v>3078</v>
      </c>
      <c r="C53" s="17" t="s">
        <v>3107</v>
      </c>
      <c r="D53" s="17" t="s">
        <v>3053</v>
      </c>
      <c r="E53" s="17" t="s">
        <v>3399</v>
      </c>
      <c r="F53" s="20">
        <v>480511350032</v>
      </c>
      <c r="G53" s="17" t="s">
        <v>229</v>
      </c>
      <c r="H53" s="67" t="s">
        <v>3051</v>
      </c>
      <c r="I53" s="17" t="s">
        <v>3398</v>
      </c>
      <c r="J53" s="11">
        <v>70000000</v>
      </c>
      <c r="K53" s="19">
        <v>43692</v>
      </c>
      <c r="L53" s="19">
        <v>43721</v>
      </c>
      <c r="M53" s="67" t="s">
        <v>3049</v>
      </c>
      <c r="N53" s="17" t="s">
        <v>3062</v>
      </c>
      <c r="O53" s="38">
        <v>8.9499999999999996E-2</v>
      </c>
      <c r="P53" s="38">
        <v>0.14949999999999999</v>
      </c>
      <c r="Q53" s="17" t="s">
        <v>3397</v>
      </c>
      <c r="R53" s="17">
        <v>25370</v>
      </c>
    </row>
    <row r="54" spans="1:18" s="197" customFormat="1" ht="12" customHeight="1" x14ac:dyDescent="0.25">
      <c r="A54" s="198">
        <v>53</v>
      </c>
      <c r="B54" s="17" t="s">
        <v>3088</v>
      </c>
      <c r="C54" s="17" t="s">
        <v>3146</v>
      </c>
      <c r="D54" s="17" t="s">
        <v>3053</v>
      </c>
      <c r="E54" s="17" t="s">
        <v>3396</v>
      </c>
      <c r="F54" s="20">
        <v>650202402203</v>
      </c>
      <c r="G54" s="17" t="s">
        <v>3395</v>
      </c>
      <c r="H54" s="17" t="s">
        <v>3122</v>
      </c>
      <c r="I54" s="17" t="s">
        <v>3198</v>
      </c>
      <c r="J54" s="11">
        <v>30000000</v>
      </c>
      <c r="K54" s="19">
        <v>43769</v>
      </c>
      <c r="L54" s="19">
        <v>43805</v>
      </c>
      <c r="M54" s="67" t="s">
        <v>3049</v>
      </c>
      <c r="N54" s="17" t="s">
        <v>3062</v>
      </c>
      <c r="O54" s="38">
        <v>0.15</v>
      </c>
      <c r="P54" s="38">
        <v>0.09</v>
      </c>
      <c r="Q54" s="17" t="s">
        <v>3394</v>
      </c>
      <c r="R54" s="17">
        <v>26859</v>
      </c>
    </row>
    <row r="55" spans="1:18" s="197" customFormat="1" ht="12" customHeight="1" x14ac:dyDescent="0.25">
      <c r="A55" s="198">
        <v>54</v>
      </c>
      <c r="B55" s="17" t="s">
        <v>3205</v>
      </c>
      <c r="C55" s="17" t="s">
        <v>3107</v>
      </c>
      <c r="D55" s="17" t="s">
        <v>3053</v>
      </c>
      <c r="E55" s="17" t="s">
        <v>3393</v>
      </c>
      <c r="F55" s="20">
        <v>780310301183</v>
      </c>
      <c r="G55" s="17" t="s">
        <v>3392</v>
      </c>
      <c r="H55" s="67" t="s">
        <v>3051</v>
      </c>
      <c r="I55" s="17" t="s">
        <v>3391</v>
      </c>
      <c r="J55" s="11">
        <v>80000000</v>
      </c>
      <c r="K55" s="19">
        <v>43747</v>
      </c>
      <c r="L55" s="19">
        <v>43762</v>
      </c>
      <c r="M55" s="67" t="s">
        <v>3049</v>
      </c>
      <c r="N55" s="17" t="s">
        <v>107</v>
      </c>
      <c r="O55" s="38">
        <v>0.15</v>
      </c>
      <c r="P55" s="38">
        <v>0.09</v>
      </c>
      <c r="Q55" s="17" t="s">
        <v>3048</v>
      </c>
      <c r="R55" s="17">
        <v>26445</v>
      </c>
    </row>
    <row r="56" spans="1:18" s="197" customFormat="1" ht="12" customHeight="1" x14ac:dyDescent="0.25">
      <c r="A56" s="198">
        <v>55</v>
      </c>
      <c r="B56" s="17" t="s">
        <v>3134</v>
      </c>
      <c r="C56" s="17" t="s">
        <v>3054</v>
      </c>
      <c r="D56" s="17" t="s">
        <v>3053</v>
      </c>
      <c r="E56" s="17" t="s">
        <v>3390</v>
      </c>
      <c r="F56" s="20">
        <v>831014450639</v>
      </c>
      <c r="G56" s="17" t="s">
        <v>3389</v>
      </c>
      <c r="H56" s="67" t="s">
        <v>3051</v>
      </c>
      <c r="I56" s="17" t="s">
        <v>3388</v>
      </c>
      <c r="J56" s="11">
        <v>15000000</v>
      </c>
      <c r="K56" s="19">
        <v>43734</v>
      </c>
      <c r="L56" s="19">
        <v>43756</v>
      </c>
      <c r="M56" s="67" t="s">
        <v>3049</v>
      </c>
      <c r="N56" s="17" t="s">
        <v>107</v>
      </c>
      <c r="O56" s="38">
        <v>0.14949999999999999</v>
      </c>
      <c r="P56" s="38">
        <v>8.9499999999999996E-2</v>
      </c>
      <c r="Q56" s="17" t="s">
        <v>3048</v>
      </c>
      <c r="R56" s="17">
        <v>26272</v>
      </c>
    </row>
    <row r="57" spans="1:18" s="197" customFormat="1" ht="12" customHeight="1" x14ac:dyDescent="0.25">
      <c r="A57" s="198">
        <v>56</v>
      </c>
      <c r="B57" s="17" t="s">
        <v>3134</v>
      </c>
      <c r="C57" s="17" t="s">
        <v>3054</v>
      </c>
      <c r="D57" s="17" t="s">
        <v>3053</v>
      </c>
      <c r="E57" s="17" t="s">
        <v>3390</v>
      </c>
      <c r="F57" s="20">
        <v>831014450639</v>
      </c>
      <c r="G57" s="17" t="s">
        <v>3389</v>
      </c>
      <c r="H57" s="67" t="s">
        <v>3051</v>
      </c>
      <c r="I57" s="17" t="s">
        <v>3388</v>
      </c>
      <c r="J57" s="11">
        <v>30000000</v>
      </c>
      <c r="K57" s="19">
        <v>43734</v>
      </c>
      <c r="L57" s="19">
        <v>43768</v>
      </c>
      <c r="M57" s="67" t="s">
        <v>3049</v>
      </c>
      <c r="N57" s="17" t="s">
        <v>107</v>
      </c>
      <c r="O57" s="38">
        <v>0.14949999999999999</v>
      </c>
      <c r="P57" s="38">
        <v>8.9499999999999996E-2</v>
      </c>
      <c r="Q57" s="17" t="s">
        <v>3048</v>
      </c>
      <c r="R57" s="17">
        <v>26269</v>
      </c>
    </row>
    <row r="58" spans="1:18" s="197" customFormat="1" ht="12" customHeight="1" x14ac:dyDescent="0.25">
      <c r="A58" s="198">
        <v>57</v>
      </c>
      <c r="B58" s="17" t="s">
        <v>3111</v>
      </c>
      <c r="C58" s="17" t="s">
        <v>3107</v>
      </c>
      <c r="D58" s="17" t="s">
        <v>3053</v>
      </c>
      <c r="E58" s="17" t="s">
        <v>3387</v>
      </c>
      <c r="F58" s="20">
        <v>780416401824</v>
      </c>
      <c r="G58" s="17" t="s">
        <v>3386</v>
      </c>
      <c r="H58" s="67" t="s">
        <v>3051</v>
      </c>
      <c r="I58" s="17" t="s">
        <v>3385</v>
      </c>
      <c r="J58" s="11">
        <v>120000000</v>
      </c>
      <c r="K58" s="19">
        <v>43692</v>
      </c>
      <c r="L58" s="19">
        <v>43718</v>
      </c>
      <c r="M58" s="67" t="s">
        <v>3049</v>
      </c>
      <c r="N58" s="17" t="s">
        <v>107</v>
      </c>
      <c r="O58" s="38">
        <v>0.09</v>
      </c>
      <c r="P58" s="38">
        <v>0.15</v>
      </c>
      <c r="Q58" s="17" t="s">
        <v>3048</v>
      </c>
      <c r="R58" s="17">
        <v>25309</v>
      </c>
    </row>
    <row r="59" spans="1:18" s="197" customFormat="1" ht="12" customHeight="1" x14ac:dyDescent="0.25">
      <c r="A59" s="198">
        <v>58</v>
      </c>
      <c r="B59" s="17" t="s">
        <v>3088</v>
      </c>
      <c r="C59" s="17" t="s">
        <v>3146</v>
      </c>
      <c r="D59" s="17" t="s">
        <v>3053</v>
      </c>
      <c r="E59" s="17" t="s">
        <v>3384</v>
      </c>
      <c r="F59" s="20">
        <v>771109303198</v>
      </c>
      <c r="G59" s="17" t="s">
        <v>3383</v>
      </c>
      <c r="H59" s="67" t="s">
        <v>3051</v>
      </c>
      <c r="I59" s="28" t="s">
        <v>3100</v>
      </c>
      <c r="J59" s="11">
        <v>20000000</v>
      </c>
      <c r="K59" s="19">
        <v>43797</v>
      </c>
      <c r="L59" s="19">
        <v>43823</v>
      </c>
      <c r="M59" s="67" t="s">
        <v>3049</v>
      </c>
      <c r="N59" s="17" t="s">
        <v>107</v>
      </c>
      <c r="O59" s="38">
        <v>0.09</v>
      </c>
      <c r="P59" s="38">
        <v>0.15</v>
      </c>
      <c r="Q59" s="17" t="s">
        <v>3048</v>
      </c>
      <c r="R59" s="17">
        <v>27355</v>
      </c>
    </row>
    <row r="60" spans="1:18" s="197" customFormat="1" ht="12" customHeight="1" x14ac:dyDescent="0.25">
      <c r="A60" s="198">
        <v>59</v>
      </c>
      <c r="B60" s="17" t="s">
        <v>3088</v>
      </c>
      <c r="C60" s="17" t="s">
        <v>3146</v>
      </c>
      <c r="D60" s="17" t="s">
        <v>3053</v>
      </c>
      <c r="E60" s="17" t="s">
        <v>3384</v>
      </c>
      <c r="F60" s="20">
        <v>771109303198</v>
      </c>
      <c r="G60" s="17" t="s">
        <v>3383</v>
      </c>
      <c r="H60" s="67" t="s">
        <v>3051</v>
      </c>
      <c r="I60" s="28" t="s">
        <v>3100</v>
      </c>
      <c r="J60" s="11">
        <v>40000000</v>
      </c>
      <c r="K60" s="19">
        <v>43797</v>
      </c>
      <c r="L60" s="19">
        <v>43823</v>
      </c>
      <c r="M60" s="67" t="s">
        <v>3049</v>
      </c>
      <c r="N60" s="17" t="s">
        <v>107</v>
      </c>
      <c r="O60" s="38">
        <v>0.09</v>
      </c>
      <c r="P60" s="38">
        <v>0.15</v>
      </c>
      <c r="Q60" s="17" t="s">
        <v>3048</v>
      </c>
      <c r="R60" s="17">
        <v>27350</v>
      </c>
    </row>
    <row r="61" spans="1:18" s="197" customFormat="1" ht="12" customHeight="1" x14ac:dyDescent="0.25">
      <c r="A61" s="198">
        <v>60</v>
      </c>
      <c r="B61" s="17" t="s">
        <v>3252</v>
      </c>
      <c r="C61" s="17" t="s">
        <v>3054</v>
      </c>
      <c r="D61" s="17" t="s">
        <v>3053</v>
      </c>
      <c r="E61" s="17" t="s">
        <v>3381</v>
      </c>
      <c r="F61" s="20">
        <v>750207300437</v>
      </c>
      <c r="G61" s="17" t="s">
        <v>3382</v>
      </c>
      <c r="H61" s="67" t="s">
        <v>3051</v>
      </c>
      <c r="I61" s="17" t="s">
        <v>3131</v>
      </c>
      <c r="J61" s="11">
        <v>7200000</v>
      </c>
      <c r="K61" s="19">
        <v>43551</v>
      </c>
      <c r="L61" s="19">
        <v>43558</v>
      </c>
      <c r="M61" s="67" t="s">
        <v>3049</v>
      </c>
      <c r="N61" s="17" t="s">
        <v>107</v>
      </c>
      <c r="O61" s="38">
        <v>6.9500000000000006E-2</v>
      </c>
      <c r="P61" s="38">
        <v>0.14949999999999999</v>
      </c>
      <c r="Q61" s="17" t="s">
        <v>3048</v>
      </c>
      <c r="R61" s="17">
        <v>23153</v>
      </c>
    </row>
    <row r="62" spans="1:18" s="197" customFormat="1" ht="12" customHeight="1" x14ac:dyDescent="0.25">
      <c r="A62" s="198">
        <v>61</v>
      </c>
      <c r="B62" s="17" t="s">
        <v>3252</v>
      </c>
      <c r="C62" s="17" t="s">
        <v>3054</v>
      </c>
      <c r="D62" s="17" t="s">
        <v>3053</v>
      </c>
      <c r="E62" s="17" t="s">
        <v>3381</v>
      </c>
      <c r="F62" s="20">
        <v>750207300437</v>
      </c>
      <c r="G62" s="17" t="s">
        <v>3380</v>
      </c>
      <c r="H62" s="67" t="s">
        <v>3051</v>
      </c>
      <c r="I62" s="17" t="s">
        <v>3131</v>
      </c>
      <c r="J62" s="11">
        <v>8378000</v>
      </c>
      <c r="K62" s="19">
        <v>43754</v>
      </c>
      <c r="L62" s="19">
        <v>43795</v>
      </c>
      <c r="M62" s="67" t="s">
        <v>3049</v>
      </c>
      <c r="N62" s="17" t="s">
        <v>3062</v>
      </c>
      <c r="O62" s="38">
        <v>0.14949999999999999</v>
      </c>
      <c r="P62" s="38">
        <v>8.9499999999999996E-2</v>
      </c>
      <c r="Q62" s="17" t="s">
        <v>3048</v>
      </c>
      <c r="R62" s="17">
        <v>26581</v>
      </c>
    </row>
    <row r="63" spans="1:18" s="197" customFormat="1" ht="12" customHeight="1" x14ac:dyDescent="0.25">
      <c r="A63" s="198">
        <v>62</v>
      </c>
      <c r="B63" s="17" t="s">
        <v>3083</v>
      </c>
      <c r="C63" s="17" t="s">
        <v>3107</v>
      </c>
      <c r="D63" s="17" t="s">
        <v>3053</v>
      </c>
      <c r="E63" s="17" t="s">
        <v>3379</v>
      </c>
      <c r="F63" s="20">
        <v>740101404933</v>
      </c>
      <c r="G63" s="17" t="s">
        <v>3370</v>
      </c>
      <c r="H63" s="67" t="s">
        <v>3051</v>
      </c>
      <c r="I63" s="17" t="s">
        <v>3378</v>
      </c>
      <c r="J63" s="11">
        <v>18500000</v>
      </c>
      <c r="K63" s="19">
        <v>43644</v>
      </c>
      <c r="L63" s="19">
        <v>43661</v>
      </c>
      <c r="M63" s="67" t="s">
        <v>3049</v>
      </c>
      <c r="N63" s="17" t="s">
        <v>3062</v>
      </c>
      <c r="O63" s="38">
        <v>0.09</v>
      </c>
      <c r="P63" s="38">
        <v>0.15</v>
      </c>
      <c r="Q63" s="17" t="s">
        <v>3048</v>
      </c>
      <c r="R63" s="17">
        <v>24620</v>
      </c>
    </row>
    <row r="64" spans="1:18" s="197" customFormat="1" ht="12" customHeight="1" x14ac:dyDescent="0.25">
      <c r="A64" s="198">
        <v>63</v>
      </c>
      <c r="B64" s="17" t="s">
        <v>3078</v>
      </c>
      <c r="C64" s="17" t="s">
        <v>3072</v>
      </c>
      <c r="D64" s="17" t="s">
        <v>3053</v>
      </c>
      <c r="E64" s="17" t="s">
        <v>3377</v>
      </c>
      <c r="F64" s="20">
        <v>521115450425</v>
      </c>
      <c r="G64" s="17" t="s">
        <v>3376</v>
      </c>
      <c r="H64" s="67" t="s">
        <v>3051</v>
      </c>
      <c r="I64" s="17" t="s">
        <v>3075</v>
      </c>
      <c r="J64" s="11">
        <v>11818660</v>
      </c>
      <c r="K64" s="19">
        <v>43665</v>
      </c>
      <c r="L64" s="19">
        <v>43703</v>
      </c>
      <c r="M64" s="67" t="s">
        <v>3049</v>
      </c>
      <c r="N64" s="17" t="s">
        <v>3062</v>
      </c>
      <c r="O64" s="38">
        <v>7.4999999999999997E-2</v>
      </c>
      <c r="P64" s="38">
        <v>0.13500000000000001</v>
      </c>
      <c r="Q64" s="17" t="s">
        <v>3048</v>
      </c>
      <c r="R64" s="17">
        <v>24974</v>
      </c>
    </row>
    <row r="65" spans="1:18" s="197" customFormat="1" ht="12" customHeight="1" x14ac:dyDescent="0.25">
      <c r="A65" s="198">
        <v>64</v>
      </c>
      <c r="B65" s="17" t="s">
        <v>3078</v>
      </c>
      <c r="C65" s="17" t="s">
        <v>3054</v>
      </c>
      <c r="D65" s="17" t="s">
        <v>3053</v>
      </c>
      <c r="E65" s="17" t="s">
        <v>3375</v>
      </c>
      <c r="F65" s="20">
        <v>610207350306</v>
      </c>
      <c r="G65" s="17" t="s">
        <v>3374</v>
      </c>
      <c r="H65" s="67" t="s">
        <v>3051</v>
      </c>
      <c r="I65" s="17" t="s">
        <v>3261</v>
      </c>
      <c r="J65" s="11">
        <v>12000000</v>
      </c>
      <c r="K65" s="19">
        <v>43665</v>
      </c>
      <c r="L65" s="19">
        <v>43734</v>
      </c>
      <c r="M65" s="67" t="s">
        <v>3049</v>
      </c>
      <c r="N65" s="17" t="s">
        <v>3062</v>
      </c>
      <c r="O65" s="38">
        <v>8.9499999999999996E-2</v>
      </c>
      <c r="P65" s="38">
        <v>0.14949999999999999</v>
      </c>
      <c r="Q65" s="17" t="s">
        <v>3048</v>
      </c>
      <c r="R65" s="17">
        <v>24996</v>
      </c>
    </row>
    <row r="66" spans="1:18" s="197" customFormat="1" ht="12" customHeight="1" x14ac:dyDescent="0.25">
      <c r="A66" s="198">
        <v>65</v>
      </c>
      <c r="B66" s="17" t="s">
        <v>3252</v>
      </c>
      <c r="C66" s="17" t="s">
        <v>3107</v>
      </c>
      <c r="D66" s="17" t="s">
        <v>3053</v>
      </c>
      <c r="E66" s="17" t="s">
        <v>3373</v>
      </c>
      <c r="F66" s="20">
        <v>790622403471</v>
      </c>
      <c r="G66" s="17" t="s">
        <v>3372</v>
      </c>
      <c r="H66" s="67" t="s">
        <v>3051</v>
      </c>
      <c r="I66" s="17" t="s">
        <v>3261</v>
      </c>
      <c r="J66" s="11">
        <v>95000000</v>
      </c>
      <c r="K66" s="19">
        <v>43795</v>
      </c>
      <c r="L66" s="19">
        <v>43811</v>
      </c>
      <c r="M66" s="67" t="s">
        <v>3049</v>
      </c>
      <c r="N66" s="17" t="s">
        <v>3062</v>
      </c>
      <c r="O66" s="38">
        <v>0.09</v>
      </c>
      <c r="P66" s="38">
        <v>0.15</v>
      </c>
      <c r="Q66" s="17" t="s">
        <v>3048</v>
      </c>
      <c r="R66" s="17">
        <v>27302</v>
      </c>
    </row>
    <row r="67" spans="1:18" s="197" customFormat="1" ht="12" customHeight="1" x14ac:dyDescent="0.25">
      <c r="A67" s="198">
        <v>66</v>
      </c>
      <c r="B67" s="17" t="s">
        <v>3083</v>
      </c>
      <c r="C67" s="17" t="s">
        <v>3054</v>
      </c>
      <c r="D67" s="17" t="s">
        <v>3053</v>
      </c>
      <c r="E67" s="17" t="s">
        <v>3371</v>
      </c>
      <c r="F67" s="20">
        <v>810626300578</v>
      </c>
      <c r="G67" s="17" t="s">
        <v>3370</v>
      </c>
      <c r="H67" s="67" t="s">
        <v>3051</v>
      </c>
      <c r="I67" s="17" t="s">
        <v>3162</v>
      </c>
      <c r="J67" s="11">
        <v>120000000</v>
      </c>
      <c r="K67" s="19">
        <v>43637</v>
      </c>
      <c r="L67" s="19">
        <v>43648</v>
      </c>
      <c r="M67" s="67" t="s">
        <v>3049</v>
      </c>
      <c r="N67" s="17" t="s">
        <v>3062</v>
      </c>
      <c r="O67" s="38">
        <v>8.9499999999999996E-2</v>
      </c>
      <c r="P67" s="38">
        <v>0.14949999999999999</v>
      </c>
      <c r="Q67" s="17" t="s">
        <v>3048</v>
      </c>
      <c r="R67" s="17">
        <v>24393</v>
      </c>
    </row>
    <row r="68" spans="1:18" s="197" customFormat="1" ht="12" customHeight="1" x14ac:dyDescent="0.25">
      <c r="A68" s="198">
        <v>67</v>
      </c>
      <c r="B68" s="17" t="s">
        <v>3134</v>
      </c>
      <c r="C68" s="17" t="s">
        <v>3119</v>
      </c>
      <c r="D68" s="17" t="s">
        <v>3053</v>
      </c>
      <c r="E68" s="17" t="s">
        <v>3369</v>
      </c>
      <c r="F68" s="20">
        <v>811012351071</v>
      </c>
      <c r="G68" s="17" t="s">
        <v>3368</v>
      </c>
      <c r="H68" s="67" t="s">
        <v>3051</v>
      </c>
      <c r="I68" s="17" t="s">
        <v>3261</v>
      </c>
      <c r="J68" s="11">
        <v>70000000</v>
      </c>
      <c r="K68" s="19">
        <v>43770</v>
      </c>
      <c r="L68" s="19">
        <v>43797</v>
      </c>
      <c r="M68" s="67" t="s">
        <v>3049</v>
      </c>
      <c r="N68" s="17" t="s">
        <v>3062</v>
      </c>
      <c r="O68" s="38">
        <v>0.09</v>
      </c>
      <c r="P68" s="38">
        <v>0.15</v>
      </c>
      <c r="Q68" s="17" t="s">
        <v>3048</v>
      </c>
      <c r="R68" s="17">
        <v>26922</v>
      </c>
    </row>
    <row r="69" spans="1:18" s="197" customFormat="1" ht="12" customHeight="1" x14ac:dyDescent="0.25">
      <c r="A69" s="198">
        <v>68</v>
      </c>
      <c r="B69" s="17" t="s">
        <v>3252</v>
      </c>
      <c r="C69" s="17" t="s">
        <v>3119</v>
      </c>
      <c r="D69" s="17" t="s">
        <v>3053</v>
      </c>
      <c r="E69" s="17" t="s">
        <v>3367</v>
      </c>
      <c r="F69" s="20">
        <v>610601300391</v>
      </c>
      <c r="G69" s="17" t="s">
        <v>3366</v>
      </c>
      <c r="H69" s="67" t="s">
        <v>3051</v>
      </c>
      <c r="I69" s="17" t="s">
        <v>3365</v>
      </c>
      <c r="J69" s="11">
        <v>50000000</v>
      </c>
      <c r="K69" s="19">
        <v>43671</v>
      </c>
      <c r="L69" s="19">
        <v>43677</v>
      </c>
      <c r="M69" s="67" t="s">
        <v>3049</v>
      </c>
      <c r="N69" s="17" t="s">
        <v>3062</v>
      </c>
      <c r="O69" s="38">
        <v>0.09</v>
      </c>
      <c r="P69" s="38">
        <v>0.15</v>
      </c>
      <c r="Q69" s="17" t="s">
        <v>3048</v>
      </c>
      <c r="R69" s="17">
        <v>24993</v>
      </c>
    </row>
    <row r="70" spans="1:18" s="197" customFormat="1" ht="12" customHeight="1" x14ac:dyDescent="0.25">
      <c r="A70" s="198">
        <v>69</v>
      </c>
      <c r="B70" s="17" t="s">
        <v>3103</v>
      </c>
      <c r="C70" s="17" t="s">
        <v>3146</v>
      </c>
      <c r="D70" s="17" t="s">
        <v>3053</v>
      </c>
      <c r="E70" s="17" t="s">
        <v>3364</v>
      </c>
      <c r="F70" s="20">
        <v>870126401466</v>
      </c>
      <c r="G70" s="17" t="s">
        <v>3363</v>
      </c>
      <c r="H70" s="67" t="s">
        <v>3051</v>
      </c>
      <c r="I70" s="17" t="s">
        <v>3261</v>
      </c>
      <c r="J70" s="11">
        <v>18000000</v>
      </c>
      <c r="K70" s="19">
        <v>43781</v>
      </c>
      <c r="L70" s="19">
        <v>43781</v>
      </c>
      <c r="M70" s="67" t="s">
        <v>3049</v>
      </c>
      <c r="N70" s="17" t="s">
        <v>3062</v>
      </c>
      <c r="O70" s="38">
        <v>0.09</v>
      </c>
      <c r="P70" s="38">
        <v>0.15</v>
      </c>
      <c r="Q70" s="17" t="s">
        <v>3048</v>
      </c>
      <c r="R70" s="17">
        <v>27061</v>
      </c>
    </row>
    <row r="71" spans="1:18" s="197" customFormat="1" ht="12" customHeight="1" x14ac:dyDescent="0.25">
      <c r="A71" s="198">
        <v>70</v>
      </c>
      <c r="B71" s="17" t="s">
        <v>3083</v>
      </c>
      <c r="C71" s="17" t="s">
        <v>3107</v>
      </c>
      <c r="D71" s="17" t="s">
        <v>3053</v>
      </c>
      <c r="E71" s="17" t="s">
        <v>3362</v>
      </c>
      <c r="F71" s="20">
        <v>850822301519</v>
      </c>
      <c r="G71" s="17" t="s">
        <v>3361</v>
      </c>
      <c r="H71" s="67" t="s">
        <v>3051</v>
      </c>
      <c r="I71" s="17" t="s">
        <v>3261</v>
      </c>
      <c r="J71" s="11">
        <v>25000000</v>
      </c>
      <c r="K71" s="19">
        <v>43721</v>
      </c>
      <c r="L71" s="19">
        <v>43735</v>
      </c>
      <c r="M71" s="67" t="s">
        <v>3049</v>
      </c>
      <c r="N71" s="17" t="s">
        <v>3062</v>
      </c>
      <c r="O71" s="38">
        <v>0.15</v>
      </c>
      <c r="P71" s="38">
        <v>0.09</v>
      </c>
      <c r="Q71" s="17" t="s">
        <v>3048</v>
      </c>
      <c r="R71" s="17">
        <v>25949</v>
      </c>
    </row>
    <row r="72" spans="1:18" s="197" customFormat="1" ht="12" customHeight="1" x14ac:dyDescent="0.25">
      <c r="A72" s="198">
        <v>71</v>
      </c>
      <c r="B72" s="17" t="s">
        <v>3252</v>
      </c>
      <c r="C72" s="17" t="s">
        <v>3054</v>
      </c>
      <c r="D72" s="17" t="s">
        <v>3053</v>
      </c>
      <c r="E72" s="17" t="s">
        <v>3360</v>
      </c>
      <c r="F72" s="20">
        <v>710616301739</v>
      </c>
      <c r="G72" s="17" t="s">
        <v>3359</v>
      </c>
      <c r="H72" s="67" t="s">
        <v>3051</v>
      </c>
      <c r="I72" s="17" t="s">
        <v>3131</v>
      </c>
      <c r="J72" s="11">
        <v>10000000</v>
      </c>
      <c r="K72" s="19">
        <v>43763</v>
      </c>
      <c r="L72" s="19">
        <v>43795</v>
      </c>
      <c r="M72" s="67" t="s">
        <v>3049</v>
      </c>
      <c r="N72" s="17" t="s">
        <v>3062</v>
      </c>
      <c r="O72" s="38">
        <v>8.9499999999999996E-2</v>
      </c>
      <c r="P72" s="38">
        <v>0.14949999999999999</v>
      </c>
      <c r="Q72" s="17" t="s">
        <v>3048</v>
      </c>
      <c r="R72" s="17">
        <v>26767</v>
      </c>
    </row>
    <row r="73" spans="1:18" s="197" customFormat="1" ht="12" customHeight="1" x14ac:dyDescent="0.25">
      <c r="A73" s="198">
        <v>72</v>
      </c>
      <c r="B73" s="17" t="s">
        <v>3055</v>
      </c>
      <c r="C73" s="17" t="s">
        <v>3054</v>
      </c>
      <c r="D73" s="17" t="s">
        <v>3053</v>
      </c>
      <c r="E73" s="17" t="s">
        <v>3358</v>
      </c>
      <c r="F73" s="20">
        <v>610901403809</v>
      </c>
      <c r="G73" s="17" t="s">
        <v>3357</v>
      </c>
      <c r="H73" s="17" t="s">
        <v>3187</v>
      </c>
      <c r="I73" s="17" t="s">
        <v>3085</v>
      </c>
      <c r="J73" s="11">
        <v>61000000</v>
      </c>
      <c r="K73" s="19">
        <v>43580</v>
      </c>
      <c r="L73" s="19">
        <v>43626</v>
      </c>
      <c r="M73" s="67" t="s">
        <v>3049</v>
      </c>
      <c r="N73" s="17" t="s">
        <v>3062</v>
      </c>
      <c r="O73" s="38">
        <v>8.9499999999999996E-2</v>
      </c>
      <c r="P73" s="38">
        <v>0.14949999999999999</v>
      </c>
      <c r="Q73" s="17" t="s">
        <v>3356</v>
      </c>
      <c r="R73" s="17">
        <v>23515</v>
      </c>
    </row>
    <row r="74" spans="1:18" s="197" customFormat="1" ht="12" customHeight="1" x14ac:dyDescent="0.25">
      <c r="A74" s="198">
        <v>73</v>
      </c>
      <c r="B74" s="17" t="s">
        <v>3205</v>
      </c>
      <c r="C74" s="17" t="s">
        <v>3072</v>
      </c>
      <c r="D74" s="17" t="s">
        <v>3053</v>
      </c>
      <c r="E74" s="17" t="s">
        <v>3355</v>
      </c>
      <c r="F74" s="20">
        <v>600106450034</v>
      </c>
      <c r="G74" s="17" t="s">
        <v>3354</v>
      </c>
      <c r="H74" s="67" t="s">
        <v>3051</v>
      </c>
      <c r="I74" s="17" t="s">
        <v>3353</v>
      </c>
      <c r="J74" s="11">
        <v>60000000</v>
      </c>
      <c r="K74" s="19">
        <v>43776</v>
      </c>
      <c r="L74" s="19">
        <v>43823</v>
      </c>
      <c r="M74" s="67" t="s">
        <v>3049</v>
      </c>
      <c r="N74" s="17" t="s">
        <v>3062</v>
      </c>
      <c r="O74" s="38">
        <v>0.09</v>
      </c>
      <c r="P74" s="38">
        <v>0.15</v>
      </c>
      <c r="Q74" s="17" t="s">
        <v>3352</v>
      </c>
      <c r="R74" s="17">
        <v>26963</v>
      </c>
    </row>
    <row r="75" spans="1:18" s="197" customFormat="1" ht="12" customHeight="1" x14ac:dyDescent="0.25">
      <c r="A75" s="198">
        <v>74</v>
      </c>
      <c r="B75" s="17" t="s">
        <v>3088</v>
      </c>
      <c r="C75" s="17" t="s">
        <v>3146</v>
      </c>
      <c r="D75" s="17" t="s">
        <v>3053</v>
      </c>
      <c r="E75" s="17" t="s">
        <v>3351</v>
      </c>
      <c r="F75" s="20">
        <v>640914401185</v>
      </c>
      <c r="G75" s="17" t="s">
        <v>3350</v>
      </c>
      <c r="H75" s="67" t="s">
        <v>3051</v>
      </c>
      <c r="I75" s="17" t="s">
        <v>3349</v>
      </c>
      <c r="J75" s="11">
        <v>28000000</v>
      </c>
      <c r="K75" s="19">
        <v>43570</v>
      </c>
      <c r="L75" s="19">
        <v>43587</v>
      </c>
      <c r="M75" s="67" t="s">
        <v>3049</v>
      </c>
      <c r="N75" s="17" t="s">
        <v>107</v>
      </c>
      <c r="O75" s="38">
        <v>7.0000000000000007E-2</v>
      </c>
      <c r="P75" s="38">
        <v>0.15</v>
      </c>
      <c r="Q75" s="17" t="s">
        <v>3048</v>
      </c>
      <c r="R75" s="17">
        <v>23411</v>
      </c>
    </row>
    <row r="76" spans="1:18" s="197" customFormat="1" ht="12" customHeight="1" x14ac:dyDescent="0.25">
      <c r="A76" s="198">
        <v>75</v>
      </c>
      <c r="B76" s="17" t="s">
        <v>3088</v>
      </c>
      <c r="C76" s="17" t="s">
        <v>3146</v>
      </c>
      <c r="D76" s="17" t="s">
        <v>3053</v>
      </c>
      <c r="E76" s="17" t="s">
        <v>3351</v>
      </c>
      <c r="F76" s="20">
        <v>640914401185</v>
      </c>
      <c r="G76" s="17" t="s">
        <v>3350</v>
      </c>
      <c r="H76" s="67" t="s">
        <v>3051</v>
      </c>
      <c r="I76" s="17" t="s">
        <v>3349</v>
      </c>
      <c r="J76" s="11">
        <v>17000000</v>
      </c>
      <c r="K76" s="19">
        <v>43570</v>
      </c>
      <c r="L76" s="19">
        <v>43587</v>
      </c>
      <c r="M76" s="67" t="s">
        <v>3049</v>
      </c>
      <c r="N76" s="17" t="s">
        <v>107</v>
      </c>
      <c r="O76" s="38">
        <v>7.0000000000000007E-2</v>
      </c>
      <c r="P76" s="38">
        <v>0.15</v>
      </c>
      <c r="Q76" s="17" t="s">
        <v>3048</v>
      </c>
      <c r="R76" s="17">
        <v>23408</v>
      </c>
    </row>
    <row r="77" spans="1:18" s="197" customFormat="1" ht="12" customHeight="1" x14ac:dyDescent="0.25">
      <c r="A77" s="198">
        <v>76</v>
      </c>
      <c r="B77" s="17" t="s">
        <v>3078</v>
      </c>
      <c r="C77" s="17" t="s">
        <v>3054</v>
      </c>
      <c r="D77" s="17" t="s">
        <v>3053</v>
      </c>
      <c r="E77" s="17" t="s">
        <v>3348</v>
      </c>
      <c r="F77" s="20">
        <v>720606350050</v>
      </c>
      <c r="G77" s="17" t="s">
        <v>3347</v>
      </c>
      <c r="H77" s="67" t="s">
        <v>3051</v>
      </c>
      <c r="I77" s="17" t="s">
        <v>3330</v>
      </c>
      <c r="J77" s="11">
        <v>23000000</v>
      </c>
      <c r="K77" s="19">
        <v>43644</v>
      </c>
      <c r="L77" s="19">
        <v>43651</v>
      </c>
      <c r="M77" s="67" t="s">
        <v>3049</v>
      </c>
      <c r="N77" s="17" t="s">
        <v>3062</v>
      </c>
      <c r="O77" s="38">
        <v>6.9500000000000006E-2</v>
      </c>
      <c r="P77" s="38">
        <v>0.14949999999999999</v>
      </c>
      <c r="Q77" s="17" t="s">
        <v>3048</v>
      </c>
      <c r="R77" s="17">
        <v>24630</v>
      </c>
    </row>
    <row r="78" spans="1:18" s="197" customFormat="1" ht="12" customHeight="1" x14ac:dyDescent="0.25">
      <c r="A78" s="198">
        <v>77</v>
      </c>
      <c r="B78" s="17" t="s">
        <v>3153</v>
      </c>
      <c r="C78" s="17" t="s">
        <v>3146</v>
      </c>
      <c r="D78" s="17" t="s">
        <v>3053</v>
      </c>
      <c r="E78" s="28" t="s">
        <v>131</v>
      </c>
      <c r="F78" s="50">
        <v>570708300214</v>
      </c>
      <c r="G78" s="28" t="s">
        <v>3346</v>
      </c>
      <c r="H78" s="67" t="s">
        <v>3051</v>
      </c>
      <c r="I78" s="28" t="s">
        <v>3345</v>
      </c>
      <c r="J78" s="11">
        <v>10000000</v>
      </c>
      <c r="K78" s="27">
        <v>43620</v>
      </c>
      <c r="L78" s="27">
        <v>43635</v>
      </c>
      <c r="M78" s="67" t="s">
        <v>3049</v>
      </c>
      <c r="N78" s="17" t="s">
        <v>3062</v>
      </c>
      <c r="O78" s="38">
        <v>0.09</v>
      </c>
      <c r="P78" s="39">
        <v>0.15</v>
      </c>
      <c r="Q78" s="17" t="s">
        <v>3048</v>
      </c>
      <c r="R78" s="28">
        <v>24098</v>
      </c>
    </row>
    <row r="79" spans="1:18" s="197" customFormat="1" ht="12" customHeight="1" x14ac:dyDescent="0.25">
      <c r="A79" s="198">
        <v>78</v>
      </c>
      <c r="B79" s="17" t="s">
        <v>3153</v>
      </c>
      <c r="C79" s="17" t="s">
        <v>3146</v>
      </c>
      <c r="D79" s="17" t="s">
        <v>3053</v>
      </c>
      <c r="E79" s="17" t="s">
        <v>131</v>
      </c>
      <c r="F79" s="20">
        <v>570708300214</v>
      </c>
      <c r="G79" s="17" t="s">
        <v>3346</v>
      </c>
      <c r="H79" s="67" t="s">
        <v>3051</v>
      </c>
      <c r="I79" s="17" t="s">
        <v>3345</v>
      </c>
      <c r="J79" s="11">
        <v>5000000</v>
      </c>
      <c r="K79" s="19">
        <v>43620</v>
      </c>
      <c r="L79" s="19">
        <v>43635</v>
      </c>
      <c r="M79" s="67" t="s">
        <v>3049</v>
      </c>
      <c r="N79" s="17" t="s">
        <v>3062</v>
      </c>
      <c r="O79" s="38">
        <v>0.09</v>
      </c>
      <c r="P79" s="38">
        <v>0.15</v>
      </c>
      <c r="Q79" s="17" t="s">
        <v>3048</v>
      </c>
      <c r="R79" s="17">
        <v>24104</v>
      </c>
    </row>
    <row r="80" spans="1:18" s="197" customFormat="1" ht="12" customHeight="1" x14ac:dyDescent="0.25">
      <c r="A80" s="198">
        <v>79</v>
      </c>
      <c r="B80" s="17" t="s">
        <v>3055</v>
      </c>
      <c r="C80" s="132" t="s">
        <v>3077</v>
      </c>
      <c r="D80" s="17" t="s">
        <v>3053</v>
      </c>
      <c r="E80" s="17" t="s">
        <v>1175</v>
      </c>
      <c r="F80" s="20">
        <v>51140002447</v>
      </c>
      <c r="G80" s="17" t="s">
        <v>3344</v>
      </c>
      <c r="H80" s="67" t="s">
        <v>3051</v>
      </c>
      <c r="I80" s="17" t="s">
        <v>3343</v>
      </c>
      <c r="J80" s="11">
        <v>2100000000</v>
      </c>
      <c r="K80" s="19">
        <v>43544</v>
      </c>
      <c r="L80" s="19">
        <v>43601</v>
      </c>
      <c r="M80" s="67" t="s">
        <v>3049</v>
      </c>
      <c r="N80" s="17" t="s">
        <v>3126</v>
      </c>
      <c r="O80" s="38">
        <v>0.09</v>
      </c>
      <c r="P80" s="38">
        <v>0.15</v>
      </c>
      <c r="Q80" s="17" t="s">
        <v>3342</v>
      </c>
      <c r="R80" s="17">
        <v>23042</v>
      </c>
    </row>
    <row r="81" spans="1:18" s="197" customFormat="1" ht="12" customHeight="1" x14ac:dyDescent="0.25">
      <c r="A81" s="198">
        <v>80</v>
      </c>
      <c r="B81" s="17" t="s">
        <v>3252</v>
      </c>
      <c r="C81" s="17" t="s">
        <v>3072</v>
      </c>
      <c r="D81" s="17" t="s">
        <v>3165</v>
      </c>
      <c r="E81" s="17" t="s">
        <v>3341</v>
      </c>
      <c r="F81" s="20">
        <v>801119300542</v>
      </c>
      <c r="G81" s="17" t="s">
        <v>3340</v>
      </c>
      <c r="H81" s="67" t="s">
        <v>3051</v>
      </c>
      <c r="I81" s="17" t="s">
        <v>3075</v>
      </c>
      <c r="J81" s="11">
        <v>13000000</v>
      </c>
      <c r="K81" s="19">
        <v>43664</v>
      </c>
      <c r="L81" s="19">
        <v>43713</v>
      </c>
      <c r="M81" s="67" t="s">
        <v>3049</v>
      </c>
      <c r="N81" s="17" t="s">
        <v>3062</v>
      </c>
      <c r="O81" s="38">
        <v>0.09</v>
      </c>
      <c r="P81" s="38">
        <v>0.15</v>
      </c>
      <c r="Q81" s="17" t="s">
        <v>3048</v>
      </c>
      <c r="R81" s="17">
        <v>24895</v>
      </c>
    </row>
    <row r="82" spans="1:18" s="197" customFormat="1" ht="12" customHeight="1" x14ac:dyDescent="0.25">
      <c r="A82" s="198">
        <v>81</v>
      </c>
      <c r="B82" s="17" t="s">
        <v>3252</v>
      </c>
      <c r="C82" s="132" t="s">
        <v>3077</v>
      </c>
      <c r="D82" s="17" t="s">
        <v>3053</v>
      </c>
      <c r="E82" s="17" t="s">
        <v>2033</v>
      </c>
      <c r="F82" s="20">
        <v>60540003914</v>
      </c>
      <c r="G82" s="17" t="s">
        <v>3337</v>
      </c>
      <c r="H82" s="67" t="s">
        <v>3051</v>
      </c>
      <c r="I82" s="17" t="s">
        <v>3339</v>
      </c>
      <c r="J82" s="11">
        <v>124000000</v>
      </c>
      <c r="K82" s="19">
        <v>43721</v>
      </c>
      <c r="L82" s="19">
        <v>43769</v>
      </c>
      <c r="M82" s="67" t="s">
        <v>3049</v>
      </c>
      <c r="N82" s="71" t="s">
        <v>3089</v>
      </c>
      <c r="O82" s="38">
        <v>0.13</v>
      </c>
      <c r="P82" s="38">
        <v>7.0000000000000007E-2</v>
      </c>
      <c r="Q82" s="17" t="s">
        <v>3338</v>
      </c>
      <c r="R82" s="17">
        <v>25832</v>
      </c>
    </row>
    <row r="83" spans="1:18" s="197" customFormat="1" ht="12" customHeight="1" x14ac:dyDescent="0.25">
      <c r="A83" s="198">
        <v>82</v>
      </c>
      <c r="B83" s="17" t="s">
        <v>3252</v>
      </c>
      <c r="C83" s="132" t="s">
        <v>3077</v>
      </c>
      <c r="D83" s="17" t="s">
        <v>3053</v>
      </c>
      <c r="E83" s="17" t="s">
        <v>2033</v>
      </c>
      <c r="F83" s="20">
        <v>60540003914</v>
      </c>
      <c r="G83" s="17" t="s">
        <v>3337</v>
      </c>
      <c r="H83" s="67" t="s">
        <v>3051</v>
      </c>
      <c r="I83" s="17" t="s">
        <v>3336</v>
      </c>
      <c r="J83" s="11">
        <v>91573475</v>
      </c>
      <c r="K83" s="19">
        <v>43787</v>
      </c>
      <c r="L83" s="19">
        <v>43826</v>
      </c>
      <c r="M83" s="67" t="s">
        <v>3049</v>
      </c>
      <c r="N83" s="71" t="s">
        <v>3089</v>
      </c>
      <c r="O83" s="38">
        <v>7.0000000000000007E-2</v>
      </c>
      <c r="P83" s="38">
        <v>0.13</v>
      </c>
      <c r="Q83" s="13" t="s">
        <v>3335</v>
      </c>
      <c r="R83" s="17">
        <v>26808</v>
      </c>
    </row>
    <row r="84" spans="1:18" s="197" customFormat="1" ht="12" customHeight="1" x14ac:dyDescent="0.25">
      <c r="A84" s="198">
        <v>83</v>
      </c>
      <c r="B84" s="17" t="s">
        <v>3130</v>
      </c>
      <c r="C84" s="17" t="s">
        <v>3119</v>
      </c>
      <c r="D84" s="17" t="s">
        <v>3053</v>
      </c>
      <c r="E84" s="17" t="s">
        <v>137</v>
      </c>
      <c r="F84" s="20">
        <v>130740024701</v>
      </c>
      <c r="G84" s="17" t="s">
        <v>3334</v>
      </c>
      <c r="H84" s="67" t="s">
        <v>3051</v>
      </c>
      <c r="I84" s="17" t="s">
        <v>3333</v>
      </c>
      <c r="J84" s="11">
        <v>78000000</v>
      </c>
      <c r="K84" s="19">
        <v>43629</v>
      </c>
      <c r="L84" s="19">
        <v>43634</v>
      </c>
      <c r="M84" s="67" t="s">
        <v>3049</v>
      </c>
      <c r="N84" s="17" t="s">
        <v>3062</v>
      </c>
      <c r="O84" s="38">
        <v>0.08</v>
      </c>
      <c r="P84" s="38">
        <v>0.14000000000000001</v>
      </c>
      <c r="Q84" s="17" t="s">
        <v>3332</v>
      </c>
      <c r="R84" s="17">
        <v>24289</v>
      </c>
    </row>
    <row r="85" spans="1:18" s="197" customFormat="1" ht="12" customHeight="1" x14ac:dyDescent="0.25">
      <c r="A85" s="198">
        <v>84</v>
      </c>
      <c r="B85" s="17" t="s">
        <v>3130</v>
      </c>
      <c r="C85" s="17" t="s">
        <v>3119</v>
      </c>
      <c r="D85" s="17" t="s">
        <v>3053</v>
      </c>
      <c r="E85" s="17" t="s">
        <v>2012</v>
      </c>
      <c r="F85" s="20">
        <v>101040006291</v>
      </c>
      <c r="G85" s="17" t="s">
        <v>3331</v>
      </c>
      <c r="H85" s="67" t="s">
        <v>3051</v>
      </c>
      <c r="I85" s="17" t="s">
        <v>3330</v>
      </c>
      <c r="J85" s="11">
        <v>300000000</v>
      </c>
      <c r="K85" s="19">
        <v>43769</v>
      </c>
      <c r="L85" s="19">
        <v>43781</v>
      </c>
      <c r="M85" s="67" t="s">
        <v>3049</v>
      </c>
      <c r="N85" s="17" t="s">
        <v>3062</v>
      </c>
      <c r="O85" s="38">
        <v>0.15</v>
      </c>
      <c r="P85" s="38">
        <v>0.09</v>
      </c>
      <c r="Q85" s="17" t="s">
        <v>3329</v>
      </c>
      <c r="R85" s="17">
        <v>26780</v>
      </c>
    </row>
    <row r="86" spans="1:18" s="197" customFormat="1" ht="12" customHeight="1" x14ac:dyDescent="0.25">
      <c r="A86" s="198">
        <v>85</v>
      </c>
      <c r="B86" s="17" t="s">
        <v>3138</v>
      </c>
      <c r="C86" s="17" t="s">
        <v>3054</v>
      </c>
      <c r="D86" s="17" t="s">
        <v>3053</v>
      </c>
      <c r="E86" s="17" t="s">
        <v>3328</v>
      </c>
      <c r="F86" s="20">
        <v>161140012249</v>
      </c>
      <c r="G86" s="17" t="s">
        <v>3326</v>
      </c>
      <c r="H86" s="67" t="s">
        <v>3051</v>
      </c>
      <c r="I86" s="17" t="s">
        <v>3075</v>
      </c>
      <c r="J86" s="11">
        <v>33000000</v>
      </c>
      <c r="K86" s="19">
        <v>43742</v>
      </c>
      <c r="L86" s="19">
        <v>43789</v>
      </c>
      <c r="M86" s="67" t="s">
        <v>3049</v>
      </c>
      <c r="N86" s="17" t="s">
        <v>107</v>
      </c>
      <c r="O86" s="38">
        <v>0.09</v>
      </c>
      <c r="P86" s="38">
        <v>0.15</v>
      </c>
      <c r="Q86" s="17" t="s">
        <v>539</v>
      </c>
      <c r="R86" s="17">
        <v>26370</v>
      </c>
    </row>
    <row r="87" spans="1:18" s="197" customFormat="1" ht="12" customHeight="1" x14ac:dyDescent="0.25">
      <c r="A87" s="198">
        <v>86</v>
      </c>
      <c r="B87" s="17" t="s">
        <v>3205</v>
      </c>
      <c r="C87" s="17" t="s">
        <v>3066</v>
      </c>
      <c r="D87" s="17" t="s">
        <v>3053</v>
      </c>
      <c r="E87" s="17" t="s">
        <v>3327</v>
      </c>
      <c r="F87" s="20">
        <v>130440001781</v>
      </c>
      <c r="G87" s="17" t="s">
        <v>3326</v>
      </c>
      <c r="H87" s="67" t="s">
        <v>3051</v>
      </c>
      <c r="I87" s="17" t="s">
        <v>3127</v>
      </c>
      <c r="J87" s="11">
        <v>810000000</v>
      </c>
      <c r="K87" s="19">
        <v>43789</v>
      </c>
      <c r="L87" s="19">
        <v>43789</v>
      </c>
      <c r="M87" s="67" t="s">
        <v>3049</v>
      </c>
      <c r="N87" s="71" t="s">
        <v>3089</v>
      </c>
      <c r="O87" s="38">
        <v>0.09</v>
      </c>
      <c r="P87" s="38">
        <v>0.15</v>
      </c>
      <c r="Q87" s="17" t="s">
        <v>3325</v>
      </c>
      <c r="R87" s="17">
        <v>27170</v>
      </c>
    </row>
    <row r="88" spans="1:18" s="197" customFormat="1" ht="12" customHeight="1" x14ac:dyDescent="0.25">
      <c r="A88" s="198">
        <v>87</v>
      </c>
      <c r="B88" s="17" t="s">
        <v>3055</v>
      </c>
      <c r="C88" s="17" t="s">
        <v>3072</v>
      </c>
      <c r="D88" s="17" t="s">
        <v>3053</v>
      </c>
      <c r="E88" s="17" t="s">
        <v>3324</v>
      </c>
      <c r="F88" s="20">
        <v>120240020491</v>
      </c>
      <c r="G88" s="37" t="s">
        <v>3323</v>
      </c>
      <c r="H88" s="67" t="s">
        <v>3051</v>
      </c>
      <c r="I88" s="37" t="s">
        <v>3322</v>
      </c>
      <c r="J88" s="11">
        <v>115626603</v>
      </c>
      <c r="K88" s="19">
        <v>43724</v>
      </c>
      <c r="L88" s="19">
        <v>43760</v>
      </c>
      <c r="M88" s="67" t="s">
        <v>3049</v>
      </c>
      <c r="N88" s="17" t="s">
        <v>3062</v>
      </c>
      <c r="O88" s="38">
        <v>0.09</v>
      </c>
      <c r="P88" s="38">
        <v>0.15</v>
      </c>
      <c r="Q88" s="17" t="s">
        <v>3321</v>
      </c>
      <c r="R88" s="17">
        <v>25965</v>
      </c>
    </row>
    <row r="89" spans="1:18" s="197" customFormat="1" ht="12" customHeight="1" x14ac:dyDescent="0.25">
      <c r="A89" s="198">
        <v>88</v>
      </c>
      <c r="B89" s="17" t="s">
        <v>3067</v>
      </c>
      <c r="C89" s="17" t="s">
        <v>3066</v>
      </c>
      <c r="D89" s="17" t="s">
        <v>3053</v>
      </c>
      <c r="E89" s="17" t="s">
        <v>3320</v>
      </c>
      <c r="F89" s="20">
        <v>170540029445</v>
      </c>
      <c r="G89" s="17" t="s">
        <v>3250</v>
      </c>
      <c r="H89" s="67" t="s">
        <v>3051</v>
      </c>
      <c r="I89" s="17" t="s">
        <v>3135</v>
      </c>
      <c r="J89" s="11">
        <v>42000000</v>
      </c>
      <c r="K89" s="19">
        <v>43578</v>
      </c>
      <c r="L89" s="19">
        <v>43613</v>
      </c>
      <c r="M89" s="67" t="s">
        <v>3049</v>
      </c>
      <c r="N89" s="71" t="s">
        <v>3089</v>
      </c>
      <c r="O89" s="38">
        <v>8.2500000000000004E-2</v>
      </c>
      <c r="P89" s="38">
        <v>0.14249999999999999</v>
      </c>
      <c r="Q89" s="17" t="s">
        <v>3048</v>
      </c>
      <c r="R89" s="17">
        <v>23512</v>
      </c>
    </row>
    <row r="90" spans="1:18" s="197" customFormat="1" ht="12" customHeight="1" x14ac:dyDescent="0.25">
      <c r="A90" s="198">
        <v>89</v>
      </c>
      <c r="B90" s="17" t="s">
        <v>3103</v>
      </c>
      <c r="C90" s="17" t="s">
        <v>3146</v>
      </c>
      <c r="D90" s="17" t="s">
        <v>3053</v>
      </c>
      <c r="E90" s="17" t="s">
        <v>3319</v>
      </c>
      <c r="F90" s="20">
        <v>20240005695</v>
      </c>
      <c r="G90" s="17" t="s">
        <v>3318</v>
      </c>
      <c r="H90" s="67" t="s">
        <v>3051</v>
      </c>
      <c r="I90" s="17" t="s">
        <v>3317</v>
      </c>
      <c r="J90" s="11">
        <v>180000000</v>
      </c>
      <c r="K90" s="19">
        <v>43553</v>
      </c>
      <c r="L90" s="19">
        <v>43556</v>
      </c>
      <c r="M90" s="67" t="s">
        <v>3049</v>
      </c>
      <c r="N90" s="71" t="s">
        <v>3089</v>
      </c>
      <c r="O90" s="38">
        <v>0.09</v>
      </c>
      <c r="P90" s="38">
        <v>0.15</v>
      </c>
      <c r="Q90" s="17" t="s">
        <v>3048</v>
      </c>
      <c r="R90" s="17">
        <v>23224</v>
      </c>
    </row>
    <row r="91" spans="1:18" s="197" customFormat="1" ht="12" customHeight="1" x14ac:dyDescent="0.25">
      <c r="A91" s="198">
        <v>90</v>
      </c>
      <c r="B91" s="17" t="s">
        <v>3078</v>
      </c>
      <c r="C91" s="17" t="s">
        <v>3054</v>
      </c>
      <c r="D91" s="17" t="s">
        <v>3053</v>
      </c>
      <c r="E91" s="17" t="s">
        <v>3316</v>
      </c>
      <c r="F91" s="20">
        <v>120540001496</v>
      </c>
      <c r="G91" s="17" t="s">
        <v>3315</v>
      </c>
      <c r="H91" s="67" t="s">
        <v>3051</v>
      </c>
      <c r="I91" s="17" t="s">
        <v>3116</v>
      </c>
      <c r="J91" s="11">
        <v>60000000</v>
      </c>
      <c r="K91" s="19">
        <v>43777</v>
      </c>
      <c r="L91" s="19">
        <v>43802</v>
      </c>
      <c r="M91" s="67" t="s">
        <v>3049</v>
      </c>
      <c r="N91" s="17" t="s">
        <v>3062</v>
      </c>
      <c r="O91" s="38">
        <v>8.9499999999999996E-2</v>
      </c>
      <c r="P91" s="38">
        <v>0.14249999999999999</v>
      </c>
      <c r="Q91" s="17" t="s">
        <v>3314</v>
      </c>
      <c r="R91" s="17">
        <v>26981</v>
      </c>
    </row>
    <row r="92" spans="1:18" s="197" customFormat="1" ht="12" customHeight="1" x14ac:dyDescent="0.25">
      <c r="A92" s="198">
        <v>91</v>
      </c>
      <c r="B92" s="17" t="s">
        <v>3055</v>
      </c>
      <c r="C92" s="17" t="s">
        <v>3119</v>
      </c>
      <c r="D92" s="17" t="s">
        <v>3053</v>
      </c>
      <c r="E92" s="17" t="s">
        <v>3313</v>
      </c>
      <c r="F92" s="20">
        <v>110340010565</v>
      </c>
      <c r="G92" s="17" t="s">
        <v>3312</v>
      </c>
      <c r="H92" s="17" t="s">
        <v>3187</v>
      </c>
      <c r="I92" s="17" t="s">
        <v>3217</v>
      </c>
      <c r="J92" s="11">
        <v>150000000</v>
      </c>
      <c r="K92" s="19">
        <v>43783</v>
      </c>
      <c r="L92" s="19">
        <v>43798</v>
      </c>
      <c r="M92" s="67" t="s">
        <v>3049</v>
      </c>
      <c r="N92" s="17" t="s">
        <v>3062</v>
      </c>
      <c r="O92" s="38">
        <v>0.09</v>
      </c>
      <c r="P92" s="38">
        <v>0.15</v>
      </c>
      <c r="Q92" s="17" t="s">
        <v>3048</v>
      </c>
      <c r="R92" s="17">
        <v>27107</v>
      </c>
    </row>
    <row r="93" spans="1:18" s="197" customFormat="1" ht="12" customHeight="1" x14ac:dyDescent="0.25">
      <c r="A93" s="198">
        <v>92</v>
      </c>
      <c r="B93" s="17" t="s">
        <v>3205</v>
      </c>
      <c r="C93" s="17" t="s">
        <v>3054</v>
      </c>
      <c r="D93" s="17" t="s">
        <v>3053</v>
      </c>
      <c r="E93" s="17" t="s">
        <v>3311</v>
      </c>
      <c r="F93" s="20">
        <v>151140014540</v>
      </c>
      <c r="G93" s="17" t="s">
        <v>3310</v>
      </c>
      <c r="H93" s="67" t="s">
        <v>3051</v>
      </c>
      <c r="I93" s="17" t="s">
        <v>3127</v>
      </c>
      <c r="J93" s="11">
        <v>150000000</v>
      </c>
      <c r="K93" s="19">
        <v>43762</v>
      </c>
      <c r="L93" s="19">
        <v>43780</v>
      </c>
      <c r="M93" s="67" t="s">
        <v>3049</v>
      </c>
      <c r="N93" s="17" t="s">
        <v>3062</v>
      </c>
      <c r="O93" s="38">
        <v>0.14949999999999999</v>
      </c>
      <c r="P93" s="38">
        <v>8.9499999999999996E-2</v>
      </c>
      <c r="Q93" s="17" t="s">
        <v>3309</v>
      </c>
      <c r="R93" s="17">
        <v>26390</v>
      </c>
    </row>
    <row r="94" spans="1:18" s="197" customFormat="1" ht="12" customHeight="1" x14ac:dyDescent="0.25">
      <c r="A94" s="198">
        <v>93</v>
      </c>
      <c r="B94" s="17" t="s">
        <v>3067</v>
      </c>
      <c r="C94" s="17" t="s">
        <v>3054</v>
      </c>
      <c r="D94" s="17" t="s">
        <v>3053</v>
      </c>
      <c r="E94" s="17" t="s">
        <v>3308</v>
      </c>
      <c r="F94" s="20">
        <v>51040014457</v>
      </c>
      <c r="G94" s="17" t="s">
        <v>3307</v>
      </c>
      <c r="H94" s="67" t="s">
        <v>3051</v>
      </c>
      <c r="I94" s="17" t="s">
        <v>3100</v>
      </c>
      <c r="J94" s="11">
        <v>3200000000</v>
      </c>
      <c r="K94" s="19">
        <v>43524</v>
      </c>
      <c r="L94" s="19">
        <v>43556</v>
      </c>
      <c r="M94" s="67" t="s">
        <v>3049</v>
      </c>
      <c r="N94" s="17" t="s">
        <v>3062</v>
      </c>
      <c r="O94" s="38">
        <v>8.9499999999999996E-2</v>
      </c>
      <c r="P94" s="38">
        <v>0.14949999999999999</v>
      </c>
      <c r="Q94" s="17" t="s">
        <v>3238</v>
      </c>
      <c r="R94" s="17">
        <v>22943</v>
      </c>
    </row>
    <row r="95" spans="1:18" s="197" customFormat="1" ht="12" customHeight="1" x14ac:dyDescent="0.25">
      <c r="A95" s="198">
        <v>94</v>
      </c>
      <c r="B95" s="17" t="s">
        <v>3273</v>
      </c>
      <c r="C95" s="17" t="s">
        <v>3054</v>
      </c>
      <c r="D95" s="17" t="s">
        <v>3053</v>
      </c>
      <c r="E95" s="17" t="s">
        <v>3306</v>
      </c>
      <c r="F95" s="20">
        <v>170140004910</v>
      </c>
      <c r="G95" s="17" t="s">
        <v>3305</v>
      </c>
      <c r="H95" s="17" t="s">
        <v>3122</v>
      </c>
      <c r="I95" s="17" t="s">
        <v>3198</v>
      </c>
      <c r="J95" s="11">
        <v>30000000</v>
      </c>
      <c r="K95" s="19">
        <v>43735</v>
      </c>
      <c r="L95" s="19">
        <v>43755</v>
      </c>
      <c r="M95" s="67" t="s">
        <v>3049</v>
      </c>
      <c r="N95" s="17" t="s">
        <v>107</v>
      </c>
      <c r="O95" s="38">
        <v>0.14949999999999999</v>
      </c>
      <c r="P95" s="38">
        <v>8.9499999999999996E-2</v>
      </c>
      <c r="Q95" s="17" t="s">
        <v>3048</v>
      </c>
      <c r="R95" s="17">
        <v>26201</v>
      </c>
    </row>
    <row r="96" spans="1:18" s="197" customFormat="1" ht="12" customHeight="1" x14ac:dyDescent="0.25">
      <c r="A96" s="198">
        <v>95</v>
      </c>
      <c r="B96" s="17" t="s">
        <v>3134</v>
      </c>
      <c r="C96" s="17" t="s">
        <v>3107</v>
      </c>
      <c r="D96" s="17" t="s">
        <v>3053</v>
      </c>
      <c r="E96" s="17" t="s">
        <v>3304</v>
      </c>
      <c r="F96" s="20">
        <v>160540005387</v>
      </c>
      <c r="G96" s="17" t="s">
        <v>3303</v>
      </c>
      <c r="H96" s="67" t="s">
        <v>3051</v>
      </c>
      <c r="I96" s="28" t="s">
        <v>3100</v>
      </c>
      <c r="J96" s="11">
        <v>85000000</v>
      </c>
      <c r="K96" s="19">
        <v>43622</v>
      </c>
      <c r="L96" s="19">
        <v>43644</v>
      </c>
      <c r="M96" s="67" t="s">
        <v>3049</v>
      </c>
      <c r="N96" s="17" t="s">
        <v>3062</v>
      </c>
      <c r="O96" s="38">
        <v>8.9499999999999996E-2</v>
      </c>
      <c r="P96" s="38">
        <v>0.14949999999999999</v>
      </c>
      <c r="Q96" s="17" t="s">
        <v>3185</v>
      </c>
      <c r="R96" s="17">
        <v>24148</v>
      </c>
    </row>
    <row r="97" spans="1:18" s="197" customFormat="1" ht="12" customHeight="1" x14ac:dyDescent="0.25">
      <c r="A97" s="198">
        <v>96</v>
      </c>
      <c r="B97" s="17" t="s">
        <v>3088</v>
      </c>
      <c r="C97" s="17" t="s">
        <v>3054</v>
      </c>
      <c r="D97" s="17" t="s">
        <v>3053</v>
      </c>
      <c r="E97" s="17" t="s">
        <v>3302</v>
      </c>
      <c r="F97" s="20">
        <v>51140001409</v>
      </c>
      <c r="G97" s="17" t="s">
        <v>3301</v>
      </c>
      <c r="H97" s="67" t="s">
        <v>3051</v>
      </c>
      <c r="I97" s="17" t="s">
        <v>3300</v>
      </c>
      <c r="J97" s="11">
        <v>2000000000</v>
      </c>
      <c r="K97" s="19">
        <v>43609</v>
      </c>
      <c r="L97" s="19">
        <v>43620</v>
      </c>
      <c r="M97" s="67" t="s">
        <v>3049</v>
      </c>
      <c r="N97" s="17" t="s">
        <v>3126</v>
      </c>
      <c r="O97" s="38">
        <v>8.9499999999999996E-2</v>
      </c>
      <c r="P97" s="38">
        <v>0.14949999999999999</v>
      </c>
      <c r="Q97" s="17" t="s">
        <v>3048</v>
      </c>
      <c r="R97" s="17">
        <v>23800</v>
      </c>
    </row>
    <row r="98" spans="1:18" s="197" customFormat="1" ht="12" customHeight="1" x14ac:dyDescent="0.25">
      <c r="A98" s="198">
        <v>97</v>
      </c>
      <c r="B98" s="17" t="s">
        <v>3111</v>
      </c>
      <c r="C98" s="17" t="s">
        <v>3107</v>
      </c>
      <c r="D98" s="17" t="s">
        <v>3053</v>
      </c>
      <c r="E98" s="17" t="s">
        <v>3299</v>
      </c>
      <c r="F98" s="20">
        <v>171040039060</v>
      </c>
      <c r="G98" s="17" t="s">
        <v>3298</v>
      </c>
      <c r="H98" s="67" t="s">
        <v>3051</v>
      </c>
      <c r="I98" s="17" t="s">
        <v>3063</v>
      </c>
      <c r="J98" s="11">
        <v>200000000</v>
      </c>
      <c r="K98" s="19">
        <v>43664</v>
      </c>
      <c r="L98" s="19">
        <v>43677</v>
      </c>
      <c r="M98" s="67" t="s">
        <v>3049</v>
      </c>
      <c r="N98" s="17" t="s">
        <v>3062</v>
      </c>
      <c r="O98" s="38">
        <v>8.9499999999999996E-2</v>
      </c>
      <c r="P98" s="38">
        <v>0.14949999999999999</v>
      </c>
      <c r="Q98" s="17" t="s">
        <v>3185</v>
      </c>
      <c r="R98" s="17">
        <v>24830</v>
      </c>
    </row>
    <row r="99" spans="1:18" s="197" customFormat="1" ht="12" customHeight="1" x14ac:dyDescent="0.25">
      <c r="A99" s="198">
        <v>98</v>
      </c>
      <c r="B99" s="17" t="s">
        <v>3209</v>
      </c>
      <c r="C99" s="17" t="s">
        <v>3107</v>
      </c>
      <c r="D99" s="17" t="s">
        <v>3053</v>
      </c>
      <c r="E99" s="17" t="s">
        <v>3297</v>
      </c>
      <c r="F99" s="20">
        <v>50140002048</v>
      </c>
      <c r="G99" s="17" t="s">
        <v>3296</v>
      </c>
      <c r="H99" s="67" t="s">
        <v>3051</v>
      </c>
      <c r="I99" s="17" t="s">
        <v>3295</v>
      </c>
      <c r="J99" s="11">
        <v>216000000</v>
      </c>
      <c r="K99" s="19">
        <v>43732</v>
      </c>
      <c r="L99" s="19">
        <v>43734</v>
      </c>
      <c r="M99" s="67" t="s">
        <v>3049</v>
      </c>
      <c r="N99" s="17" t="s">
        <v>3062</v>
      </c>
      <c r="O99" s="38">
        <v>8.9499999999999996E-2</v>
      </c>
      <c r="P99" s="38">
        <v>0.14949999999999999</v>
      </c>
      <c r="Q99" s="17" t="s">
        <v>3294</v>
      </c>
      <c r="R99" s="17">
        <v>26203</v>
      </c>
    </row>
    <row r="100" spans="1:18" s="197" customFormat="1" ht="12" customHeight="1" x14ac:dyDescent="0.25">
      <c r="A100" s="198">
        <v>99</v>
      </c>
      <c r="B100" s="17" t="s">
        <v>3103</v>
      </c>
      <c r="C100" s="17" t="s">
        <v>3107</v>
      </c>
      <c r="D100" s="17" t="s">
        <v>3053</v>
      </c>
      <c r="E100" s="17" t="s">
        <v>3293</v>
      </c>
      <c r="F100" s="20">
        <v>101040004779</v>
      </c>
      <c r="G100" s="17" t="s">
        <v>3292</v>
      </c>
      <c r="H100" s="67" t="s">
        <v>3051</v>
      </c>
      <c r="I100" s="17" t="s">
        <v>3160</v>
      </c>
      <c r="J100" s="11">
        <v>70000000</v>
      </c>
      <c r="K100" s="19">
        <v>43724</v>
      </c>
      <c r="L100" s="19">
        <v>43727</v>
      </c>
      <c r="M100" s="67" t="s">
        <v>3049</v>
      </c>
      <c r="N100" s="17" t="s">
        <v>3062</v>
      </c>
      <c r="O100" s="38">
        <v>0.09</v>
      </c>
      <c r="P100" s="38">
        <v>0.15</v>
      </c>
      <c r="Q100" s="17" t="s">
        <v>3048</v>
      </c>
      <c r="R100" s="17">
        <v>25981</v>
      </c>
    </row>
    <row r="101" spans="1:18" s="197" customFormat="1" ht="12" customHeight="1" x14ac:dyDescent="0.25">
      <c r="A101" s="198">
        <v>100</v>
      </c>
      <c r="B101" s="17" t="s">
        <v>3103</v>
      </c>
      <c r="C101" s="17" t="s">
        <v>3072</v>
      </c>
      <c r="D101" s="17" t="s">
        <v>3053</v>
      </c>
      <c r="E101" s="17" t="s">
        <v>3291</v>
      </c>
      <c r="F101" s="20">
        <v>170440008072</v>
      </c>
      <c r="G101" s="17" t="s">
        <v>3290</v>
      </c>
      <c r="H101" s="67" t="s">
        <v>3051</v>
      </c>
      <c r="I101" s="17" t="s">
        <v>3289</v>
      </c>
      <c r="J101" s="11">
        <v>14000000</v>
      </c>
      <c r="K101" s="19">
        <v>43598</v>
      </c>
      <c r="L101" s="19">
        <v>43644</v>
      </c>
      <c r="M101" s="67" t="s">
        <v>3049</v>
      </c>
      <c r="N101" s="17" t="s">
        <v>3062</v>
      </c>
      <c r="O101" s="38">
        <v>0.09</v>
      </c>
      <c r="P101" s="38">
        <v>0.15</v>
      </c>
      <c r="Q101" s="17" t="s">
        <v>3288</v>
      </c>
      <c r="R101" s="17">
        <v>23677</v>
      </c>
    </row>
    <row r="102" spans="1:18" s="197" customFormat="1" ht="12" customHeight="1" x14ac:dyDescent="0.25">
      <c r="A102" s="198">
        <v>101</v>
      </c>
      <c r="B102" s="17" t="s">
        <v>3103</v>
      </c>
      <c r="C102" s="17" t="s">
        <v>3119</v>
      </c>
      <c r="D102" s="17" t="s">
        <v>3053</v>
      </c>
      <c r="E102" s="17" t="s">
        <v>3287</v>
      </c>
      <c r="F102" s="20">
        <v>10340005082</v>
      </c>
      <c r="G102" s="17" t="s">
        <v>3286</v>
      </c>
      <c r="H102" s="67" t="s">
        <v>3051</v>
      </c>
      <c r="I102" s="17" t="s">
        <v>3261</v>
      </c>
      <c r="J102" s="11">
        <v>95000000</v>
      </c>
      <c r="K102" s="19">
        <v>43677</v>
      </c>
      <c r="L102" s="19">
        <v>43682</v>
      </c>
      <c r="M102" s="67" t="s">
        <v>3049</v>
      </c>
      <c r="N102" s="71" t="s">
        <v>3089</v>
      </c>
      <c r="O102" s="38">
        <v>0.09</v>
      </c>
      <c r="P102" s="38">
        <v>0.15</v>
      </c>
      <c r="Q102" s="17" t="s">
        <v>3048</v>
      </c>
      <c r="R102" s="17">
        <v>25125</v>
      </c>
    </row>
    <row r="103" spans="1:18" s="197" customFormat="1" ht="12" customHeight="1" x14ac:dyDescent="0.25">
      <c r="A103" s="198">
        <v>102</v>
      </c>
      <c r="B103" s="17" t="s">
        <v>3111</v>
      </c>
      <c r="C103" s="17" t="s">
        <v>3072</v>
      </c>
      <c r="D103" s="17" t="s">
        <v>3053</v>
      </c>
      <c r="E103" s="17" t="s">
        <v>3285</v>
      </c>
      <c r="F103" s="20">
        <v>31140003124</v>
      </c>
      <c r="G103" s="17" t="s">
        <v>3264</v>
      </c>
      <c r="H103" s="67" t="s">
        <v>3051</v>
      </c>
      <c r="I103" s="17" t="s">
        <v>3284</v>
      </c>
      <c r="J103" s="11">
        <v>38285000</v>
      </c>
      <c r="K103" s="19">
        <v>43721</v>
      </c>
      <c r="L103" s="19">
        <v>43745</v>
      </c>
      <c r="M103" s="67" t="s">
        <v>3049</v>
      </c>
      <c r="N103" s="71" t="s">
        <v>3089</v>
      </c>
      <c r="O103" s="38">
        <v>0.15</v>
      </c>
      <c r="P103" s="38">
        <v>0.09</v>
      </c>
      <c r="Q103" s="17" t="s">
        <v>3048</v>
      </c>
      <c r="R103" s="17">
        <v>25945</v>
      </c>
    </row>
    <row r="104" spans="1:18" s="197" customFormat="1" ht="12" customHeight="1" x14ac:dyDescent="0.25">
      <c r="A104" s="198">
        <v>103</v>
      </c>
      <c r="B104" s="17" t="s">
        <v>3205</v>
      </c>
      <c r="C104" s="17" t="s">
        <v>3119</v>
      </c>
      <c r="D104" s="17" t="s">
        <v>3053</v>
      </c>
      <c r="E104" s="20" t="s">
        <v>3283</v>
      </c>
      <c r="F104" s="17">
        <v>340006356</v>
      </c>
      <c r="G104" s="17" t="s">
        <v>3282</v>
      </c>
      <c r="H104" s="17" t="s">
        <v>3122</v>
      </c>
      <c r="I104" s="11" t="s">
        <v>3281</v>
      </c>
      <c r="J104" s="11">
        <v>100000000</v>
      </c>
      <c r="K104" s="19">
        <v>43664</v>
      </c>
      <c r="L104" s="19">
        <v>43675</v>
      </c>
      <c r="M104" s="67" t="s">
        <v>3049</v>
      </c>
      <c r="N104" s="17" t="s">
        <v>3062</v>
      </c>
      <c r="O104" s="38">
        <v>0.09</v>
      </c>
      <c r="P104" s="38">
        <v>0.15</v>
      </c>
      <c r="Q104" s="13" t="s">
        <v>3280</v>
      </c>
      <c r="R104" s="17">
        <v>24872</v>
      </c>
    </row>
    <row r="105" spans="1:18" s="197" customFormat="1" ht="12" customHeight="1" x14ac:dyDescent="0.25">
      <c r="A105" s="198">
        <v>104</v>
      </c>
      <c r="B105" s="17" t="s">
        <v>3174</v>
      </c>
      <c r="C105" s="17" t="s">
        <v>3054</v>
      </c>
      <c r="D105" s="17" t="s">
        <v>3053</v>
      </c>
      <c r="E105" s="17" t="s">
        <v>3279</v>
      </c>
      <c r="F105" s="20">
        <v>80740012082</v>
      </c>
      <c r="G105" s="17" t="s">
        <v>3278</v>
      </c>
      <c r="H105" s="67" t="s">
        <v>3051</v>
      </c>
      <c r="I105" s="17" t="s">
        <v>3277</v>
      </c>
      <c r="J105" s="11">
        <v>27000000</v>
      </c>
      <c r="K105" s="19">
        <v>43570</v>
      </c>
      <c r="L105" s="19">
        <v>43616</v>
      </c>
      <c r="M105" s="67" t="s">
        <v>3049</v>
      </c>
      <c r="N105" s="17" t="s">
        <v>3062</v>
      </c>
      <c r="O105" s="38">
        <v>6.25E-2</v>
      </c>
      <c r="P105" s="38">
        <v>0.14249999999999999</v>
      </c>
      <c r="Q105" s="17" t="s">
        <v>3048</v>
      </c>
      <c r="R105" s="17">
        <v>23435</v>
      </c>
    </row>
    <row r="106" spans="1:18" s="197" customFormat="1" ht="12" customHeight="1" x14ac:dyDescent="0.25">
      <c r="A106" s="198">
        <v>105</v>
      </c>
      <c r="B106" s="17" t="s">
        <v>3055</v>
      </c>
      <c r="C106" s="17" t="s">
        <v>3072</v>
      </c>
      <c r="D106" s="17" t="s">
        <v>3053</v>
      </c>
      <c r="E106" s="17" t="s">
        <v>3276</v>
      </c>
      <c r="F106" s="20">
        <v>60340001960</v>
      </c>
      <c r="G106" s="17" t="s">
        <v>3275</v>
      </c>
      <c r="H106" s="67" t="s">
        <v>3051</v>
      </c>
      <c r="I106" s="17" t="s">
        <v>3274</v>
      </c>
      <c r="J106" s="11">
        <v>280000000</v>
      </c>
      <c r="K106" s="19">
        <v>43731</v>
      </c>
      <c r="L106" s="19">
        <v>43731</v>
      </c>
      <c r="M106" s="67" t="s">
        <v>3049</v>
      </c>
      <c r="N106" s="71" t="s">
        <v>3089</v>
      </c>
      <c r="O106" s="38">
        <v>8.5000000000000006E-2</v>
      </c>
      <c r="P106" s="38">
        <v>0.14499999999999999</v>
      </c>
      <c r="Q106" s="17" t="s">
        <v>3048</v>
      </c>
      <c r="R106" s="17">
        <v>26196</v>
      </c>
    </row>
    <row r="107" spans="1:18" s="197" customFormat="1" ht="12" customHeight="1" x14ac:dyDescent="0.25">
      <c r="A107" s="198">
        <v>106</v>
      </c>
      <c r="B107" s="17" t="s">
        <v>3055</v>
      </c>
      <c r="C107" s="17" t="s">
        <v>3072</v>
      </c>
      <c r="D107" s="17" t="s">
        <v>3053</v>
      </c>
      <c r="E107" s="17" t="s">
        <v>3276</v>
      </c>
      <c r="F107" s="20">
        <v>60340001960</v>
      </c>
      <c r="G107" s="37" t="s">
        <v>3275</v>
      </c>
      <c r="H107" s="67" t="s">
        <v>3051</v>
      </c>
      <c r="I107" s="17" t="s">
        <v>3274</v>
      </c>
      <c r="J107" s="11">
        <v>220000000</v>
      </c>
      <c r="K107" s="19">
        <v>43731</v>
      </c>
      <c r="L107" s="19">
        <v>43731</v>
      </c>
      <c r="M107" s="67" t="s">
        <v>3049</v>
      </c>
      <c r="N107" s="71" t="s">
        <v>3089</v>
      </c>
      <c r="O107" s="38">
        <v>7.0000000000000007E-2</v>
      </c>
      <c r="P107" s="38">
        <v>0.13</v>
      </c>
      <c r="Q107" s="17" t="s">
        <v>3048</v>
      </c>
      <c r="R107" s="17">
        <v>26197</v>
      </c>
    </row>
    <row r="108" spans="1:18" s="197" customFormat="1" ht="12" customHeight="1" x14ac:dyDescent="0.25">
      <c r="A108" s="198">
        <v>107</v>
      </c>
      <c r="B108" s="17" t="s">
        <v>3273</v>
      </c>
      <c r="C108" s="17" t="s">
        <v>3072</v>
      </c>
      <c r="D108" s="17" t="s">
        <v>3053</v>
      </c>
      <c r="E108" s="17" t="s">
        <v>3272</v>
      </c>
      <c r="F108" s="20">
        <v>181040010966</v>
      </c>
      <c r="G108" s="17" t="s">
        <v>3271</v>
      </c>
      <c r="H108" s="17" t="s">
        <v>3187</v>
      </c>
      <c r="I108" s="17" t="s">
        <v>3270</v>
      </c>
      <c r="J108" s="11">
        <v>9999999000</v>
      </c>
      <c r="K108" s="19">
        <v>43616</v>
      </c>
      <c r="L108" s="19">
        <v>43637</v>
      </c>
      <c r="M108" s="67" t="s">
        <v>3049</v>
      </c>
      <c r="N108" s="17" t="s">
        <v>3062</v>
      </c>
      <c r="O108" s="38">
        <v>7.0000000000000007E-2</v>
      </c>
      <c r="P108" s="38">
        <v>0.15</v>
      </c>
      <c r="Q108" s="17" t="s">
        <v>3269</v>
      </c>
      <c r="R108" s="17">
        <v>24122</v>
      </c>
    </row>
    <row r="109" spans="1:18" s="197" customFormat="1" ht="12" customHeight="1" x14ac:dyDescent="0.25">
      <c r="A109" s="198">
        <v>108</v>
      </c>
      <c r="B109" s="17" t="s">
        <v>3103</v>
      </c>
      <c r="C109" s="17" t="s">
        <v>3119</v>
      </c>
      <c r="D109" s="17" t="s">
        <v>3053</v>
      </c>
      <c r="E109" s="17" t="s">
        <v>3268</v>
      </c>
      <c r="F109" s="20">
        <v>80240016641</v>
      </c>
      <c r="G109" s="17" t="s">
        <v>3267</v>
      </c>
      <c r="H109" s="67" t="s">
        <v>3051</v>
      </c>
      <c r="I109" s="17" t="s">
        <v>3266</v>
      </c>
      <c r="J109" s="11">
        <v>436000000</v>
      </c>
      <c r="K109" s="19">
        <v>43704</v>
      </c>
      <c r="L109" s="19">
        <v>43721</v>
      </c>
      <c r="M109" s="67" t="s">
        <v>3049</v>
      </c>
      <c r="N109" s="17" t="s">
        <v>3062</v>
      </c>
      <c r="O109" s="38">
        <v>0.09</v>
      </c>
      <c r="P109" s="38">
        <v>0.15</v>
      </c>
      <c r="Q109" s="17" t="s">
        <v>3056</v>
      </c>
      <c r="R109" s="17">
        <v>25525</v>
      </c>
    </row>
    <row r="110" spans="1:18" s="197" customFormat="1" ht="12" customHeight="1" x14ac:dyDescent="0.25">
      <c r="A110" s="198">
        <v>109</v>
      </c>
      <c r="B110" s="17" t="s">
        <v>3111</v>
      </c>
      <c r="C110" s="17" t="s">
        <v>3072</v>
      </c>
      <c r="D110" s="17" t="s">
        <v>3053</v>
      </c>
      <c r="E110" s="17" t="s">
        <v>3265</v>
      </c>
      <c r="F110" s="20">
        <v>180640036493</v>
      </c>
      <c r="G110" s="17" t="s">
        <v>3264</v>
      </c>
      <c r="H110" s="67" t="s">
        <v>3051</v>
      </c>
      <c r="I110" s="17" t="s">
        <v>3150</v>
      </c>
      <c r="J110" s="11">
        <v>1180698000</v>
      </c>
      <c r="K110" s="19">
        <v>43732</v>
      </c>
      <c r="L110" s="19">
        <v>43755</v>
      </c>
      <c r="M110" s="67" t="s">
        <v>3049</v>
      </c>
      <c r="N110" s="17" t="s">
        <v>107</v>
      </c>
      <c r="O110" s="38">
        <v>0.15</v>
      </c>
      <c r="P110" s="38">
        <v>0.09</v>
      </c>
      <c r="Q110" s="17" t="s">
        <v>3257</v>
      </c>
      <c r="R110" s="17">
        <v>26210</v>
      </c>
    </row>
    <row r="111" spans="1:18" s="197" customFormat="1" ht="12" customHeight="1" x14ac:dyDescent="0.25">
      <c r="A111" s="198">
        <v>110</v>
      </c>
      <c r="B111" s="17" t="s">
        <v>3061</v>
      </c>
      <c r="C111" s="17" t="s">
        <v>3054</v>
      </c>
      <c r="D111" s="17" t="s">
        <v>3053</v>
      </c>
      <c r="E111" s="17" t="s">
        <v>3263</v>
      </c>
      <c r="F111" s="20">
        <v>71040000212</v>
      </c>
      <c r="G111" s="17" t="s">
        <v>3262</v>
      </c>
      <c r="H111" s="67" t="s">
        <v>3051</v>
      </c>
      <c r="I111" s="17" t="s">
        <v>3261</v>
      </c>
      <c r="J111" s="11">
        <v>95000000</v>
      </c>
      <c r="K111" s="19">
        <v>43761</v>
      </c>
      <c r="L111" s="19">
        <v>43783</v>
      </c>
      <c r="M111" s="67" t="s">
        <v>3049</v>
      </c>
      <c r="N111" s="71" t="s">
        <v>3089</v>
      </c>
      <c r="O111" s="38">
        <v>0.14949999999999999</v>
      </c>
      <c r="P111" s="38">
        <v>8.9499999999999996E-2</v>
      </c>
      <c r="Q111" s="17" t="s">
        <v>3048</v>
      </c>
      <c r="R111" s="17">
        <v>26694</v>
      </c>
    </row>
    <row r="112" spans="1:18" s="197" customFormat="1" ht="12" customHeight="1" x14ac:dyDescent="0.25">
      <c r="A112" s="198">
        <v>111</v>
      </c>
      <c r="B112" s="17" t="s">
        <v>3130</v>
      </c>
      <c r="C112" s="132" t="s">
        <v>3077</v>
      </c>
      <c r="D112" s="17" t="s">
        <v>3053</v>
      </c>
      <c r="E112" s="17" t="s">
        <v>3260</v>
      </c>
      <c r="F112" s="20">
        <v>190240016743</v>
      </c>
      <c r="G112" s="17" t="s">
        <v>3259</v>
      </c>
      <c r="H112" s="67" t="s">
        <v>3051</v>
      </c>
      <c r="I112" s="17" t="s">
        <v>3258</v>
      </c>
      <c r="J112" s="11">
        <v>280000000</v>
      </c>
      <c r="K112" s="19">
        <v>43784</v>
      </c>
      <c r="L112" s="19">
        <v>43798</v>
      </c>
      <c r="M112" s="67" t="s">
        <v>3049</v>
      </c>
      <c r="N112" s="17" t="s">
        <v>3062</v>
      </c>
      <c r="O112" s="38">
        <v>0.09</v>
      </c>
      <c r="P112" s="38">
        <v>0.15</v>
      </c>
      <c r="Q112" s="17" t="s">
        <v>3257</v>
      </c>
      <c r="R112" s="17">
        <v>27115</v>
      </c>
    </row>
    <row r="113" spans="1:18" s="197" customFormat="1" ht="12" customHeight="1" x14ac:dyDescent="0.25">
      <c r="A113" s="198">
        <v>112</v>
      </c>
      <c r="B113" s="17" t="s">
        <v>3134</v>
      </c>
      <c r="C113" s="17" t="s">
        <v>3119</v>
      </c>
      <c r="D113" s="17" t="s">
        <v>3053</v>
      </c>
      <c r="E113" s="17" t="s">
        <v>3255</v>
      </c>
      <c r="F113" s="20">
        <v>160640027738</v>
      </c>
      <c r="G113" s="17" t="s">
        <v>3256</v>
      </c>
      <c r="H113" s="132" t="s">
        <v>3080</v>
      </c>
      <c r="I113" s="17" t="s">
        <v>3167</v>
      </c>
      <c r="J113" s="11">
        <v>400000000</v>
      </c>
      <c r="K113" s="19">
        <v>43768</v>
      </c>
      <c r="L113" s="19">
        <v>43803</v>
      </c>
      <c r="M113" s="67" t="s">
        <v>3049</v>
      </c>
      <c r="N113" s="71" t="s">
        <v>3089</v>
      </c>
      <c r="O113" s="38">
        <v>0.09</v>
      </c>
      <c r="P113" s="38">
        <v>0.15</v>
      </c>
      <c r="Q113" s="17" t="s">
        <v>3253</v>
      </c>
      <c r="R113" s="17">
        <v>26882</v>
      </c>
    </row>
    <row r="114" spans="1:18" s="197" customFormat="1" ht="12" customHeight="1" x14ac:dyDescent="0.25">
      <c r="A114" s="198">
        <v>113</v>
      </c>
      <c r="B114" s="17" t="s">
        <v>3134</v>
      </c>
      <c r="C114" s="17" t="s">
        <v>3119</v>
      </c>
      <c r="D114" s="17" t="s">
        <v>3053</v>
      </c>
      <c r="E114" s="17" t="s">
        <v>3255</v>
      </c>
      <c r="F114" s="20">
        <v>160640027738</v>
      </c>
      <c r="G114" s="17" t="s">
        <v>3254</v>
      </c>
      <c r="H114" s="132" t="s">
        <v>3080</v>
      </c>
      <c r="I114" s="17" t="s">
        <v>3167</v>
      </c>
      <c r="J114" s="11">
        <v>1200000000</v>
      </c>
      <c r="K114" s="19">
        <v>43768</v>
      </c>
      <c r="L114" s="19">
        <v>43822</v>
      </c>
      <c r="M114" s="67" t="s">
        <v>3049</v>
      </c>
      <c r="N114" s="71" t="s">
        <v>3089</v>
      </c>
      <c r="O114" s="38">
        <v>0.09</v>
      </c>
      <c r="P114" s="38">
        <v>0.15</v>
      </c>
      <c r="Q114" s="13" t="s">
        <v>3253</v>
      </c>
      <c r="R114" s="17">
        <v>26884</v>
      </c>
    </row>
    <row r="115" spans="1:18" s="197" customFormat="1" ht="12" customHeight="1" x14ac:dyDescent="0.25">
      <c r="A115" s="198">
        <v>114</v>
      </c>
      <c r="B115" s="17" t="s">
        <v>3252</v>
      </c>
      <c r="C115" s="132" t="s">
        <v>3077</v>
      </c>
      <c r="D115" s="17" t="s">
        <v>3053</v>
      </c>
      <c r="E115" s="17" t="s">
        <v>3251</v>
      </c>
      <c r="F115" s="20">
        <v>960440000944</v>
      </c>
      <c r="G115" s="17" t="s">
        <v>3250</v>
      </c>
      <c r="H115" s="67" t="s">
        <v>3051</v>
      </c>
      <c r="I115" s="17" t="s">
        <v>3249</v>
      </c>
      <c r="J115" s="11">
        <v>18605000</v>
      </c>
      <c r="K115" s="19">
        <v>43711</v>
      </c>
      <c r="L115" s="19">
        <v>43751</v>
      </c>
      <c r="M115" s="67" t="s">
        <v>3049</v>
      </c>
      <c r="N115" s="17" t="s">
        <v>107</v>
      </c>
      <c r="O115" s="38">
        <v>0.15</v>
      </c>
      <c r="P115" s="38">
        <v>0.09</v>
      </c>
      <c r="Q115" s="17" t="s">
        <v>3048</v>
      </c>
      <c r="R115" s="17">
        <v>25690</v>
      </c>
    </row>
    <row r="116" spans="1:18" s="197" customFormat="1" ht="12" customHeight="1" x14ac:dyDescent="0.25">
      <c r="A116" s="198">
        <v>115</v>
      </c>
      <c r="B116" s="17" t="s">
        <v>3252</v>
      </c>
      <c r="C116" s="132" t="s">
        <v>3077</v>
      </c>
      <c r="D116" s="17" t="s">
        <v>3053</v>
      </c>
      <c r="E116" s="17" t="s">
        <v>3251</v>
      </c>
      <c r="F116" s="20">
        <v>960440000944</v>
      </c>
      <c r="G116" s="17" t="s">
        <v>3250</v>
      </c>
      <c r="H116" s="67" t="s">
        <v>3051</v>
      </c>
      <c r="I116" s="17" t="s">
        <v>3249</v>
      </c>
      <c r="J116" s="11">
        <v>18605000</v>
      </c>
      <c r="K116" s="19">
        <v>43711</v>
      </c>
      <c r="L116" s="19">
        <v>43761</v>
      </c>
      <c r="M116" s="67" t="s">
        <v>3049</v>
      </c>
      <c r="N116" s="17" t="s">
        <v>107</v>
      </c>
      <c r="O116" s="38">
        <v>0.15</v>
      </c>
      <c r="P116" s="38">
        <v>0.09</v>
      </c>
      <c r="Q116" s="17" t="s">
        <v>3048</v>
      </c>
      <c r="R116" s="17">
        <v>25691</v>
      </c>
    </row>
    <row r="117" spans="1:18" s="197" customFormat="1" ht="12" customHeight="1" x14ac:dyDescent="0.25">
      <c r="A117" s="198">
        <v>116</v>
      </c>
      <c r="B117" s="17" t="s">
        <v>3209</v>
      </c>
      <c r="C117" s="17" t="s">
        <v>3107</v>
      </c>
      <c r="D117" s="17" t="s">
        <v>3053</v>
      </c>
      <c r="E117" s="17" t="s">
        <v>3248</v>
      </c>
      <c r="F117" s="20">
        <v>30640005760</v>
      </c>
      <c r="G117" s="17" t="s">
        <v>3247</v>
      </c>
      <c r="H117" s="67" t="s">
        <v>3051</v>
      </c>
      <c r="I117" s="17" t="s">
        <v>3206</v>
      </c>
      <c r="J117" s="11">
        <v>60000000</v>
      </c>
      <c r="K117" s="19">
        <v>43675</v>
      </c>
      <c r="L117" s="19">
        <v>43683</v>
      </c>
      <c r="M117" s="67" t="s">
        <v>3049</v>
      </c>
      <c r="N117" s="17" t="s">
        <v>3062</v>
      </c>
      <c r="O117" s="38">
        <v>6.7500000000000004E-2</v>
      </c>
      <c r="P117" s="38">
        <v>0.13500000000000001</v>
      </c>
      <c r="Q117" s="17" t="s">
        <v>3048</v>
      </c>
      <c r="R117" s="17">
        <v>25087</v>
      </c>
    </row>
    <row r="118" spans="1:18" s="197" customFormat="1" ht="12" customHeight="1" x14ac:dyDescent="0.25">
      <c r="A118" s="198">
        <v>117</v>
      </c>
      <c r="B118" s="17" t="s">
        <v>3103</v>
      </c>
      <c r="C118" s="17" t="s">
        <v>3146</v>
      </c>
      <c r="D118" s="17" t="s">
        <v>3053</v>
      </c>
      <c r="E118" s="17" t="s">
        <v>3246</v>
      </c>
      <c r="F118" s="20">
        <v>170340020781</v>
      </c>
      <c r="G118" s="17" t="s">
        <v>3245</v>
      </c>
      <c r="H118" s="67" t="s">
        <v>3051</v>
      </c>
      <c r="I118" s="17" t="s">
        <v>3244</v>
      </c>
      <c r="J118" s="11">
        <v>4000000000</v>
      </c>
      <c r="K118" s="19">
        <v>43697</v>
      </c>
      <c r="L118" s="19">
        <v>43697</v>
      </c>
      <c r="M118" s="67" t="s">
        <v>3049</v>
      </c>
      <c r="N118" s="71" t="s">
        <v>3089</v>
      </c>
      <c r="O118" s="38">
        <v>0.09</v>
      </c>
      <c r="P118" s="38">
        <v>0.15</v>
      </c>
      <c r="Q118" s="17" t="s">
        <v>3243</v>
      </c>
      <c r="R118" s="17">
        <v>25373</v>
      </c>
    </row>
    <row r="119" spans="1:18" s="197" customFormat="1" ht="32.25" customHeight="1" x14ac:dyDescent="0.25">
      <c r="A119" s="198">
        <v>118</v>
      </c>
      <c r="B119" s="17" t="s">
        <v>3088</v>
      </c>
      <c r="C119" s="17" t="s">
        <v>3119</v>
      </c>
      <c r="D119" s="17" t="s">
        <v>3053</v>
      </c>
      <c r="E119" s="17" t="s">
        <v>3242</v>
      </c>
      <c r="F119" s="20">
        <v>50940008521</v>
      </c>
      <c r="G119" s="17" t="s">
        <v>3241</v>
      </c>
      <c r="H119" s="17" t="s">
        <v>3122</v>
      </c>
      <c r="I119" s="17" t="s">
        <v>3198</v>
      </c>
      <c r="J119" s="11">
        <v>50000000</v>
      </c>
      <c r="K119" s="19">
        <v>43753</v>
      </c>
      <c r="L119" s="19">
        <v>43761</v>
      </c>
      <c r="M119" s="67" t="s">
        <v>3049</v>
      </c>
      <c r="N119" s="71" t="s">
        <v>3089</v>
      </c>
      <c r="O119" s="38">
        <v>0.15</v>
      </c>
      <c r="P119" s="38">
        <v>0.09</v>
      </c>
      <c r="Q119" s="17" t="s">
        <v>3056</v>
      </c>
      <c r="R119" s="17">
        <v>26562</v>
      </c>
    </row>
    <row r="120" spans="1:18" s="197" customFormat="1" ht="12" customHeight="1" x14ac:dyDescent="0.25">
      <c r="A120" s="198">
        <v>119</v>
      </c>
      <c r="B120" s="17" t="s">
        <v>3138</v>
      </c>
      <c r="C120" s="17" t="s">
        <v>3072</v>
      </c>
      <c r="D120" s="17" t="s">
        <v>3053</v>
      </c>
      <c r="E120" s="17" t="s">
        <v>3240</v>
      </c>
      <c r="F120" s="20">
        <v>170440019167</v>
      </c>
      <c r="G120" s="17" t="s">
        <v>3239</v>
      </c>
      <c r="H120" s="132" t="s">
        <v>3058</v>
      </c>
      <c r="I120" s="17" t="s">
        <v>3057</v>
      </c>
      <c r="J120" s="11">
        <v>2000000000</v>
      </c>
      <c r="K120" s="19">
        <v>43567</v>
      </c>
      <c r="L120" s="19">
        <v>43598</v>
      </c>
      <c r="M120" s="67" t="s">
        <v>3049</v>
      </c>
      <c r="N120" s="17" t="s">
        <v>107</v>
      </c>
      <c r="O120" s="38">
        <v>0.09</v>
      </c>
      <c r="P120" s="38">
        <v>0.15</v>
      </c>
      <c r="Q120" s="17" t="s">
        <v>3238</v>
      </c>
      <c r="R120" s="17">
        <v>23351</v>
      </c>
    </row>
    <row r="121" spans="1:18" s="197" customFormat="1" ht="12" customHeight="1" x14ac:dyDescent="0.25">
      <c r="A121" s="198">
        <v>120</v>
      </c>
      <c r="B121" s="17" t="s">
        <v>3078</v>
      </c>
      <c r="C121" s="17" t="s">
        <v>3146</v>
      </c>
      <c r="D121" s="17" t="s">
        <v>3053</v>
      </c>
      <c r="E121" s="17" t="s">
        <v>3237</v>
      </c>
      <c r="F121" s="20">
        <v>131040016410</v>
      </c>
      <c r="G121" s="17" t="s">
        <v>3236</v>
      </c>
      <c r="H121" s="67" t="s">
        <v>3051</v>
      </c>
      <c r="I121" s="17" t="s">
        <v>3150</v>
      </c>
      <c r="J121" s="11">
        <v>15400000</v>
      </c>
      <c r="K121" s="19">
        <v>43683</v>
      </c>
      <c r="L121" s="19">
        <v>43696</v>
      </c>
      <c r="M121" s="67" t="s">
        <v>3049</v>
      </c>
      <c r="N121" s="17" t="s">
        <v>3062</v>
      </c>
      <c r="O121" s="38">
        <v>0.09</v>
      </c>
      <c r="P121" s="38">
        <v>0.15</v>
      </c>
      <c r="Q121" s="17" t="s">
        <v>3048</v>
      </c>
      <c r="R121" s="17">
        <v>25180</v>
      </c>
    </row>
    <row r="122" spans="1:18" s="197" customFormat="1" ht="12" customHeight="1" x14ac:dyDescent="0.25">
      <c r="A122" s="198">
        <v>121</v>
      </c>
      <c r="B122" s="17" t="s">
        <v>3061</v>
      </c>
      <c r="C122" s="17" t="s">
        <v>3072</v>
      </c>
      <c r="D122" s="17" t="s">
        <v>3053</v>
      </c>
      <c r="E122" s="17" t="s">
        <v>3235</v>
      </c>
      <c r="F122" s="20">
        <v>120440010898</v>
      </c>
      <c r="G122" s="17" t="s">
        <v>3234</v>
      </c>
      <c r="H122" s="67" t="s">
        <v>3051</v>
      </c>
      <c r="I122" s="17" t="s">
        <v>3131</v>
      </c>
      <c r="J122" s="11">
        <v>65000000</v>
      </c>
      <c r="K122" s="19">
        <v>43705</v>
      </c>
      <c r="L122" s="19">
        <v>43712</v>
      </c>
      <c r="M122" s="67" t="s">
        <v>3049</v>
      </c>
      <c r="N122" s="17" t="s">
        <v>3062</v>
      </c>
      <c r="O122" s="38">
        <v>0.15</v>
      </c>
      <c r="P122" s="38">
        <v>0.09</v>
      </c>
      <c r="Q122" s="17" t="s">
        <v>3048</v>
      </c>
      <c r="R122" s="17">
        <v>25607</v>
      </c>
    </row>
    <row r="123" spans="1:18" s="197" customFormat="1" ht="12" customHeight="1" x14ac:dyDescent="0.25">
      <c r="A123" s="198">
        <v>122</v>
      </c>
      <c r="B123" s="17" t="s">
        <v>3130</v>
      </c>
      <c r="C123" s="17" t="s">
        <v>3233</v>
      </c>
      <c r="D123" s="17" t="s">
        <v>3053</v>
      </c>
      <c r="E123" s="17" t="s">
        <v>3232</v>
      </c>
      <c r="F123" s="20">
        <v>120640001896</v>
      </c>
      <c r="G123" s="17" t="s">
        <v>3231</v>
      </c>
      <c r="H123" s="67" t="s">
        <v>3051</v>
      </c>
      <c r="I123" s="17" t="s">
        <v>3050</v>
      </c>
      <c r="J123" s="11">
        <v>40000000</v>
      </c>
      <c r="K123" s="19">
        <v>43703</v>
      </c>
      <c r="L123" s="19">
        <v>43725</v>
      </c>
      <c r="M123" s="67" t="s">
        <v>3049</v>
      </c>
      <c r="N123" s="17" t="s">
        <v>3062</v>
      </c>
      <c r="O123" s="38">
        <v>0.09</v>
      </c>
      <c r="P123" s="38">
        <v>0.15</v>
      </c>
      <c r="Q123" s="17" t="s">
        <v>3230</v>
      </c>
      <c r="R123" s="17">
        <v>25609</v>
      </c>
    </row>
    <row r="124" spans="1:18" s="197" customFormat="1" ht="12" customHeight="1" x14ac:dyDescent="0.25">
      <c r="A124" s="198">
        <v>123</v>
      </c>
      <c r="B124" s="17" t="s">
        <v>3061</v>
      </c>
      <c r="C124" s="17" t="s">
        <v>3054</v>
      </c>
      <c r="D124" s="17" t="s">
        <v>3053</v>
      </c>
      <c r="E124" s="41" t="s">
        <v>3229</v>
      </c>
      <c r="F124" s="156">
        <v>11240009699</v>
      </c>
      <c r="G124" s="17" t="s">
        <v>3228</v>
      </c>
      <c r="H124" s="67" t="s">
        <v>3051</v>
      </c>
      <c r="I124" s="17" t="s">
        <v>3227</v>
      </c>
      <c r="J124" s="11">
        <v>14500000</v>
      </c>
      <c r="K124" s="19">
        <v>43648</v>
      </c>
      <c r="L124" s="19">
        <v>43670</v>
      </c>
      <c r="M124" s="67" t="s">
        <v>3049</v>
      </c>
      <c r="N124" s="17" t="s">
        <v>3062</v>
      </c>
      <c r="O124" s="38">
        <v>8.9499999999999996E-2</v>
      </c>
      <c r="P124" s="38">
        <v>0.14949999999999999</v>
      </c>
      <c r="Q124" s="17" t="s">
        <v>3048</v>
      </c>
      <c r="R124" s="41">
        <v>24938</v>
      </c>
    </row>
    <row r="125" spans="1:18" s="197" customFormat="1" ht="12" customHeight="1" x14ac:dyDescent="0.25">
      <c r="A125" s="198">
        <v>124</v>
      </c>
      <c r="B125" s="17" t="s">
        <v>3134</v>
      </c>
      <c r="C125" s="17" t="s">
        <v>3072</v>
      </c>
      <c r="D125" s="17" t="s">
        <v>3053</v>
      </c>
      <c r="E125" s="17" t="s">
        <v>3225</v>
      </c>
      <c r="F125" s="20">
        <v>40340002132</v>
      </c>
      <c r="G125" s="17" t="s">
        <v>3224</v>
      </c>
      <c r="H125" s="67" t="s">
        <v>3051</v>
      </c>
      <c r="I125" s="17" t="s">
        <v>3223</v>
      </c>
      <c r="J125" s="11">
        <v>32600000</v>
      </c>
      <c r="K125" s="19">
        <v>43700</v>
      </c>
      <c r="L125" s="19">
        <v>43738</v>
      </c>
      <c r="M125" s="67" t="s">
        <v>3049</v>
      </c>
      <c r="N125" s="17" t="s">
        <v>3062</v>
      </c>
      <c r="O125" s="38">
        <v>0.08</v>
      </c>
      <c r="P125" s="38">
        <v>0.14000000000000001</v>
      </c>
      <c r="Q125" s="17" t="s">
        <v>3226</v>
      </c>
      <c r="R125" s="17">
        <v>25503</v>
      </c>
    </row>
    <row r="126" spans="1:18" s="197" customFormat="1" ht="12" customHeight="1" x14ac:dyDescent="0.25">
      <c r="A126" s="198">
        <v>125</v>
      </c>
      <c r="B126" s="17" t="s">
        <v>3134</v>
      </c>
      <c r="C126" s="17" t="s">
        <v>3072</v>
      </c>
      <c r="D126" s="17" t="s">
        <v>3053</v>
      </c>
      <c r="E126" s="17" t="s">
        <v>3225</v>
      </c>
      <c r="F126" s="20">
        <v>40340002132</v>
      </c>
      <c r="G126" s="17" t="s">
        <v>3224</v>
      </c>
      <c r="H126" s="67" t="s">
        <v>3051</v>
      </c>
      <c r="I126" s="17" t="s">
        <v>3223</v>
      </c>
      <c r="J126" s="11">
        <v>5400000</v>
      </c>
      <c r="K126" s="19">
        <v>43700</v>
      </c>
      <c r="L126" s="19">
        <v>43738</v>
      </c>
      <c r="M126" s="67" t="s">
        <v>3049</v>
      </c>
      <c r="N126" s="17" t="s">
        <v>3062</v>
      </c>
      <c r="O126" s="38">
        <v>0.08</v>
      </c>
      <c r="P126" s="38">
        <v>0.14000000000000001</v>
      </c>
      <c r="Q126" s="17" t="s">
        <v>3048</v>
      </c>
      <c r="R126" s="17">
        <v>25512</v>
      </c>
    </row>
    <row r="127" spans="1:18" s="197" customFormat="1" ht="12" customHeight="1" x14ac:dyDescent="0.25">
      <c r="A127" s="198">
        <v>126</v>
      </c>
      <c r="B127" s="17" t="s">
        <v>3083</v>
      </c>
      <c r="C127" s="17" t="s">
        <v>3054</v>
      </c>
      <c r="D127" s="17" t="s">
        <v>3053</v>
      </c>
      <c r="E127" s="17" t="s">
        <v>3222</v>
      </c>
      <c r="F127" s="20">
        <v>20340001587</v>
      </c>
      <c r="G127" s="17" t="s">
        <v>3221</v>
      </c>
      <c r="H127" s="17" t="s">
        <v>3122</v>
      </c>
      <c r="I127" s="17" t="s">
        <v>3220</v>
      </c>
      <c r="J127" s="11">
        <v>350000000</v>
      </c>
      <c r="K127" s="19">
        <v>43609</v>
      </c>
      <c r="L127" s="17">
        <v>43612</v>
      </c>
      <c r="M127" s="67" t="s">
        <v>3049</v>
      </c>
      <c r="N127" s="17" t="s">
        <v>3062</v>
      </c>
      <c r="O127" s="38">
        <v>6.9500000000000006E-2</v>
      </c>
      <c r="P127" s="38">
        <v>0.14949999999999999</v>
      </c>
      <c r="Q127" s="17" t="s">
        <v>3185</v>
      </c>
      <c r="R127" s="17">
        <v>23873</v>
      </c>
    </row>
    <row r="128" spans="1:18" s="197" customFormat="1" ht="12" customHeight="1" x14ac:dyDescent="0.25">
      <c r="A128" s="198">
        <v>127</v>
      </c>
      <c r="B128" s="17" t="s">
        <v>3061</v>
      </c>
      <c r="C128" s="17" t="s">
        <v>3107</v>
      </c>
      <c r="D128" s="17" t="s">
        <v>3053</v>
      </c>
      <c r="E128" s="17" t="s">
        <v>3219</v>
      </c>
      <c r="F128" s="20">
        <v>40240001252</v>
      </c>
      <c r="G128" s="17" t="s">
        <v>3218</v>
      </c>
      <c r="H128" s="17" t="s">
        <v>3187</v>
      </c>
      <c r="I128" s="17" t="s">
        <v>3217</v>
      </c>
      <c r="J128" s="11">
        <v>50000000</v>
      </c>
      <c r="K128" s="19">
        <v>43589</v>
      </c>
      <c r="L128" s="19">
        <v>43613</v>
      </c>
      <c r="M128" s="67" t="s">
        <v>3049</v>
      </c>
      <c r="N128" s="17" t="s">
        <v>107</v>
      </c>
      <c r="O128" s="38">
        <v>6.8000000000000005E-2</v>
      </c>
      <c r="P128" s="38">
        <v>0.14799999999999999</v>
      </c>
      <c r="Q128" s="17" t="s">
        <v>3216</v>
      </c>
      <c r="R128" s="17">
        <v>23639</v>
      </c>
    </row>
    <row r="129" spans="1:18" s="197" customFormat="1" ht="12" customHeight="1" x14ac:dyDescent="0.25">
      <c r="A129" s="198">
        <v>128</v>
      </c>
      <c r="B129" s="17" t="s">
        <v>3138</v>
      </c>
      <c r="C129" s="17" t="s">
        <v>3054</v>
      </c>
      <c r="D129" s="17" t="s">
        <v>3053</v>
      </c>
      <c r="E129" s="17" t="s">
        <v>3215</v>
      </c>
      <c r="F129" s="20">
        <v>41140002099</v>
      </c>
      <c r="G129" s="17" t="s">
        <v>3214</v>
      </c>
      <c r="H129" s="67" t="s">
        <v>3051</v>
      </c>
      <c r="I129" s="17" t="s">
        <v>3150</v>
      </c>
      <c r="J129" s="11">
        <v>105000000</v>
      </c>
      <c r="K129" s="19">
        <v>43727</v>
      </c>
      <c r="L129" s="19">
        <v>43732</v>
      </c>
      <c r="M129" s="67" t="s">
        <v>3049</v>
      </c>
      <c r="N129" s="17" t="s">
        <v>3062</v>
      </c>
      <c r="O129" s="38">
        <v>8.9499999999999996E-2</v>
      </c>
      <c r="P129" s="38">
        <v>0.14949999999999999</v>
      </c>
      <c r="Q129" s="17" t="s">
        <v>3048</v>
      </c>
      <c r="R129" s="17">
        <v>26048</v>
      </c>
    </row>
    <row r="130" spans="1:18" s="197" customFormat="1" ht="12" customHeight="1" x14ac:dyDescent="0.25">
      <c r="A130" s="198">
        <v>129</v>
      </c>
      <c r="B130" s="17" t="s">
        <v>3138</v>
      </c>
      <c r="C130" s="17" t="s">
        <v>3054</v>
      </c>
      <c r="D130" s="17" t="s">
        <v>3053</v>
      </c>
      <c r="E130" s="17" t="s">
        <v>3215</v>
      </c>
      <c r="F130" s="20">
        <v>41140002099</v>
      </c>
      <c r="G130" s="17" t="s">
        <v>3214</v>
      </c>
      <c r="H130" s="67" t="s">
        <v>3051</v>
      </c>
      <c r="I130" s="17" t="s">
        <v>3150</v>
      </c>
      <c r="J130" s="11">
        <v>45000000</v>
      </c>
      <c r="K130" s="19">
        <v>43725</v>
      </c>
      <c r="L130" s="19">
        <v>43746</v>
      </c>
      <c r="M130" s="67" t="s">
        <v>3049</v>
      </c>
      <c r="N130" s="17" t="s">
        <v>3062</v>
      </c>
      <c r="O130" s="38">
        <v>8.9499999999999996E-2</v>
      </c>
      <c r="P130" s="38">
        <v>0.14949999999999999</v>
      </c>
      <c r="Q130" s="17" t="s">
        <v>3048</v>
      </c>
      <c r="R130" s="17">
        <v>26046</v>
      </c>
    </row>
    <row r="131" spans="1:18" s="197" customFormat="1" ht="12" customHeight="1" x14ac:dyDescent="0.25">
      <c r="A131" s="198">
        <v>130</v>
      </c>
      <c r="B131" s="17" t="s">
        <v>3055</v>
      </c>
      <c r="C131" s="17" t="s">
        <v>3054</v>
      </c>
      <c r="D131" s="17" t="s">
        <v>3165</v>
      </c>
      <c r="E131" s="17" t="s">
        <v>3213</v>
      </c>
      <c r="F131" s="20">
        <v>10840004766</v>
      </c>
      <c r="G131" s="17" t="s">
        <v>3212</v>
      </c>
      <c r="H131" s="67" t="s">
        <v>3051</v>
      </c>
      <c r="I131" s="17" t="s">
        <v>3075</v>
      </c>
      <c r="J131" s="11">
        <v>175000000</v>
      </c>
      <c r="K131" s="19">
        <v>43797</v>
      </c>
      <c r="L131" s="19">
        <v>43809</v>
      </c>
      <c r="M131" s="67" t="s">
        <v>3049</v>
      </c>
      <c r="N131" s="17" t="s">
        <v>3062</v>
      </c>
      <c r="O131" s="38">
        <v>8.9499999999999996E-2</v>
      </c>
      <c r="P131" s="38">
        <v>0.14949999999999999</v>
      </c>
      <c r="Q131" s="17" t="s">
        <v>3048</v>
      </c>
      <c r="R131" s="17">
        <v>27339</v>
      </c>
    </row>
    <row r="132" spans="1:18" s="197" customFormat="1" ht="12" customHeight="1" x14ac:dyDescent="0.25">
      <c r="A132" s="198">
        <v>131</v>
      </c>
      <c r="B132" s="17" t="s">
        <v>3174</v>
      </c>
      <c r="C132" s="17" t="s">
        <v>3119</v>
      </c>
      <c r="D132" s="17" t="s">
        <v>3053</v>
      </c>
      <c r="E132" s="17" t="s">
        <v>3211</v>
      </c>
      <c r="F132" s="20">
        <v>180240012075</v>
      </c>
      <c r="G132" s="17" t="s">
        <v>3210</v>
      </c>
      <c r="H132" s="17" t="s">
        <v>3122</v>
      </c>
      <c r="I132" s="17" t="s">
        <v>3198</v>
      </c>
      <c r="J132" s="11">
        <v>30000000</v>
      </c>
      <c r="K132" s="19">
        <v>43817</v>
      </c>
      <c r="L132" s="19">
        <v>43823</v>
      </c>
      <c r="M132" s="67" t="s">
        <v>3049</v>
      </c>
      <c r="N132" s="17" t="s">
        <v>107</v>
      </c>
      <c r="O132" s="38">
        <v>0.09</v>
      </c>
      <c r="P132" s="38">
        <v>0.15</v>
      </c>
      <c r="Q132" s="17" t="s">
        <v>3048</v>
      </c>
      <c r="R132" s="17">
        <v>27535</v>
      </c>
    </row>
    <row r="133" spans="1:18" s="197" customFormat="1" ht="12" customHeight="1" x14ac:dyDescent="0.25">
      <c r="A133" s="198">
        <v>132</v>
      </c>
      <c r="B133" s="17" t="s">
        <v>3209</v>
      </c>
      <c r="C133" s="17" t="s">
        <v>3119</v>
      </c>
      <c r="D133" s="17" t="s">
        <v>3053</v>
      </c>
      <c r="E133" s="17" t="s">
        <v>3208</v>
      </c>
      <c r="F133" s="20">
        <v>140740020037</v>
      </c>
      <c r="G133" s="17" t="s">
        <v>3207</v>
      </c>
      <c r="H133" s="67" t="s">
        <v>3051</v>
      </c>
      <c r="I133" s="17" t="s">
        <v>3206</v>
      </c>
      <c r="J133" s="11">
        <v>159600000</v>
      </c>
      <c r="K133" s="19">
        <v>43628</v>
      </c>
      <c r="L133" s="19">
        <v>43634</v>
      </c>
      <c r="M133" s="67" t="s">
        <v>3049</v>
      </c>
      <c r="N133" s="17" t="s">
        <v>3062</v>
      </c>
      <c r="O133" s="38">
        <v>7.0000000000000007E-2</v>
      </c>
      <c r="P133" s="38">
        <v>0.15</v>
      </c>
      <c r="Q133" s="17" t="s">
        <v>3048</v>
      </c>
      <c r="R133" s="17">
        <v>24156</v>
      </c>
    </row>
    <row r="134" spans="1:18" s="197" customFormat="1" ht="12" customHeight="1" x14ac:dyDescent="0.25">
      <c r="A134" s="198">
        <v>133</v>
      </c>
      <c r="B134" s="17" t="s">
        <v>3205</v>
      </c>
      <c r="C134" s="17" t="s">
        <v>3119</v>
      </c>
      <c r="D134" s="17" t="s">
        <v>3053</v>
      </c>
      <c r="E134" s="17" t="s">
        <v>3204</v>
      </c>
      <c r="F134" s="20">
        <v>121040010003</v>
      </c>
      <c r="G134" s="17" t="s">
        <v>3203</v>
      </c>
      <c r="H134" s="67" t="s">
        <v>3051</v>
      </c>
      <c r="I134" s="17" t="s">
        <v>3202</v>
      </c>
      <c r="J134" s="11">
        <v>600000000</v>
      </c>
      <c r="K134" s="19">
        <v>43753</v>
      </c>
      <c r="L134" s="19">
        <v>43796</v>
      </c>
      <c r="M134" s="67" t="s">
        <v>3049</v>
      </c>
      <c r="N134" s="17" t="s">
        <v>3062</v>
      </c>
      <c r="O134" s="38">
        <v>0.15</v>
      </c>
      <c r="P134" s="38">
        <v>0.09</v>
      </c>
      <c r="Q134" s="17" t="s">
        <v>3201</v>
      </c>
      <c r="R134" s="17">
        <v>26448</v>
      </c>
    </row>
    <row r="135" spans="1:18" s="197" customFormat="1" ht="12" customHeight="1" x14ac:dyDescent="0.25">
      <c r="A135" s="198">
        <v>134</v>
      </c>
      <c r="B135" s="17" t="s">
        <v>3174</v>
      </c>
      <c r="C135" s="17" t="s">
        <v>3119</v>
      </c>
      <c r="D135" s="17" t="s">
        <v>3053</v>
      </c>
      <c r="E135" s="17" t="s">
        <v>3200</v>
      </c>
      <c r="F135" s="20">
        <v>171040040301</v>
      </c>
      <c r="G135" s="17" t="s">
        <v>3199</v>
      </c>
      <c r="H135" s="17" t="s">
        <v>3122</v>
      </c>
      <c r="I135" s="17" t="s">
        <v>3198</v>
      </c>
      <c r="J135" s="11">
        <v>18000000</v>
      </c>
      <c r="K135" s="19">
        <v>43620</v>
      </c>
      <c r="L135" s="19">
        <v>43629</v>
      </c>
      <c r="M135" s="67" t="s">
        <v>3049</v>
      </c>
      <c r="N135" s="17" t="s">
        <v>107</v>
      </c>
      <c r="O135" s="38">
        <v>7.0000000000000007E-2</v>
      </c>
      <c r="P135" s="38">
        <v>0.15</v>
      </c>
      <c r="Q135" s="17" t="s">
        <v>3197</v>
      </c>
      <c r="R135" s="17">
        <v>24068</v>
      </c>
    </row>
    <row r="136" spans="1:18" s="197" customFormat="1" ht="12" customHeight="1" x14ac:dyDescent="0.25">
      <c r="A136" s="198">
        <v>135</v>
      </c>
      <c r="B136" s="17" t="s">
        <v>3111</v>
      </c>
      <c r="C136" s="17" t="s">
        <v>3107</v>
      </c>
      <c r="D136" s="17" t="s">
        <v>3165</v>
      </c>
      <c r="E136" s="17" t="s">
        <v>3196</v>
      </c>
      <c r="F136" s="20">
        <v>951240001351</v>
      </c>
      <c r="G136" s="17" t="s">
        <v>3195</v>
      </c>
      <c r="H136" s="67" t="s">
        <v>3051</v>
      </c>
      <c r="I136" s="17" t="s">
        <v>3194</v>
      </c>
      <c r="J136" s="11">
        <v>220000000</v>
      </c>
      <c r="K136" s="19">
        <v>43704</v>
      </c>
      <c r="L136" s="19">
        <v>43719</v>
      </c>
      <c r="M136" s="67" t="s">
        <v>3049</v>
      </c>
      <c r="N136" s="71" t="s">
        <v>3089</v>
      </c>
      <c r="O136" s="38">
        <v>8.9499999999999996E-2</v>
      </c>
      <c r="P136" s="38">
        <v>0.14949999999999999</v>
      </c>
      <c r="Q136" s="17" t="s">
        <v>3193</v>
      </c>
      <c r="R136" s="17">
        <v>25549</v>
      </c>
    </row>
    <row r="137" spans="1:18" s="197" customFormat="1" ht="12" customHeight="1" x14ac:dyDescent="0.25">
      <c r="A137" s="198">
        <v>136</v>
      </c>
      <c r="B137" s="17" t="s">
        <v>3103</v>
      </c>
      <c r="C137" s="17" t="s">
        <v>3119</v>
      </c>
      <c r="D137" s="17" t="s">
        <v>3053</v>
      </c>
      <c r="E137" s="17" t="s">
        <v>3192</v>
      </c>
      <c r="F137" s="20">
        <v>31140004093</v>
      </c>
      <c r="G137" s="17" t="s">
        <v>3191</v>
      </c>
      <c r="H137" s="67" t="s">
        <v>3051</v>
      </c>
      <c r="I137" s="17" t="s">
        <v>3190</v>
      </c>
      <c r="J137" s="11">
        <v>50000000</v>
      </c>
      <c r="K137" s="19">
        <v>43581</v>
      </c>
      <c r="L137" s="19">
        <v>43605</v>
      </c>
      <c r="M137" s="67" t="s">
        <v>3049</v>
      </c>
      <c r="N137" s="71" t="s">
        <v>3089</v>
      </c>
      <c r="O137" s="38">
        <v>0.09</v>
      </c>
      <c r="P137" s="38">
        <v>0.15</v>
      </c>
      <c r="Q137" s="17" t="s">
        <v>3048</v>
      </c>
      <c r="R137" s="17">
        <v>23386</v>
      </c>
    </row>
    <row r="138" spans="1:18" s="197" customFormat="1" ht="12" customHeight="1" x14ac:dyDescent="0.25">
      <c r="A138" s="198">
        <v>137</v>
      </c>
      <c r="B138" s="17" t="s">
        <v>3083</v>
      </c>
      <c r="C138" s="17" t="s">
        <v>3054</v>
      </c>
      <c r="D138" s="17" t="s">
        <v>3053</v>
      </c>
      <c r="E138" s="41" t="s">
        <v>3189</v>
      </c>
      <c r="F138" s="156">
        <v>61140008696</v>
      </c>
      <c r="G138" s="17" t="s">
        <v>3188</v>
      </c>
      <c r="H138" s="17" t="s">
        <v>3187</v>
      </c>
      <c r="I138" s="17" t="s">
        <v>3186</v>
      </c>
      <c r="J138" s="11">
        <v>235000000</v>
      </c>
      <c r="K138" s="19">
        <v>43522</v>
      </c>
      <c r="L138" s="19">
        <v>43584</v>
      </c>
      <c r="M138" s="67" t="s">
        <v>3049</v>
      </c>
      <c r="N138" s="17" t="s">
        <v>3062</v>
      </c>
      <c r="O138" s="38">
        <v>8.9499999999999996E-2</v>
      </c>
      <c r="P138" s="38">
        <v>0.14949999999999999</v>
      </c>
      <c r="Q138" s="17" t="s">
        <v>3185</v>
      </c>
      <c r="R138" s="41">
        <v>22909</v>
      </c>
    </row>
    <row r="139" spans="1:18" s="197" customFormat="1" ht="12" customHeight="1" x14ac:dyDescent="0.25">
      <c r="A139" s="198">
        <v>138</v>
      </c>
      <c r="B139" s="17" t="s">
        <v>3083</v>
      </c>
      <c r="C139" s="17" t="s">
        <v>3107</v>
      </c>
      <c r="D139" s="17" t="s">
        <v>3053</v>
      </c>
      <c r="E139" s="17" t="s">
        <v>3184</v>
      </c>
      <c r="F139" s="20">
        <v>991040001575</v>
      </c>
      <c r="G139" s="17" t="s">
        <v>3183</v>
      </c>
      <c r="H139" s="17" t="s">
        <v>3187</v>
      </c>
      <c r="I139" s="17" t="s">
        <v>3182</v>
      </c>
      <c r="J139" s="11">
        <v>400000000</v>
      </c>
      <c r="K139" s="19">
        <v>43693</v>
      </c>
      <c r="L139" s="19">
        <v>43697</v>
      </c>
      <c r="M139" s="67" t="s">
        <v>3049</v>
      </c>
      <c r="N139" s="71" t="s">
        <v>3089</v>
      </c>
      <c r="O139" s="38">
        <v>8.9499999999999996E-2</v>
      </c>
      <c r="P139" s="38">
        <v>0.14949999999999999</v>
      </c>
      <c r="Q139" s="17" t="s">
        <v>3048</v>
      </c>
      <c r="R139" s="17">
        <v>25420</v>
      </c>
    </row>
    <row r="140" spans="1:18" s="197" customFormat="1" ht="12" customHeight="1" x14ac:dyDescent="0.25">
      <c r="A140" s="198">
        <v>139</v>
      </c>
      <c r="B140" s="17" t="s">
        <v>3134</v>
      </c>
      <c r="C140" s="17" t="s">
        <v>3072</v>
      </c>
      <c r="D140" s="17" t="s">
        <v>3053</v>
      </c>
      <c r="E140" s="17" t="s">
        <v>3181</v>
      </c>
      <c r="F140" s="20">
        <v>180240027806</v>
      </c>
      <c r="G140" s="17" t="s">
        <v>3180</v>
      </c>
      <c r="H140" s="132" t="s">
        <v>3080</v>
      </c>
      <c r="I140" s="17" t="s">
        <v>3179</v>
      </c>
      <c r="J140" s="11">
        <v>140000000</v>
      </c>
      <c r="K140" s="19">
        <v>43731</v>
      </c>
      <c r="L140" s="19">
        <v>43738</v>
      </c>
      <c r="M140" s="67" t="s">
        <v>3049</v>
      </c>
      <c r="N140" s="17" t="s">
        <v>107</v>
      </c>
      <c r="O140" s="38">
        <v>0.13500000000000001</v>
      </c>
      <c r="P140" s="38">
        <v>0.06</v>
      </c>
      <c r="Q140" s="17" t="s">
        <v>3178</v>
      </c>
      <c r="R140" s="17">
        <v>26164</v>
      </c>
    </row>
    <row r="141" spans="1:18" s="197" customFormat="1" ht="12" customHeight="1" x14ac:dyDescent="0.25">
      <c r="A141" s="198">
        <v>140</v>
      </c>
      <c r="B141" s="17" t="s">
        <v>3134</v>
      </c>
      <c r="C141" s="17" t="s">
        <v>3072</v>
      </c>
      <c r="D141" s="17" t="s">
        <v>3053</v>
      </c>
      <c r="E141" s="17" t="s">
        <v>3181</v>
      </c>
      <c r="F141" s="20">
        <v>180240027806</v>
      </c>
      <c r="G141" s="17" t="s">
        <v>3180</v>
      </c>
      <c r="H141" s="132" t="s">
        <v>3080</v>
      </c>
      <c r="I141" s="17" t="s">
        <v>3179</v>
      </c>
      <c r="J141" s="11">
        <v>40000000</v>
      </c>
      <c r="K141" s="19">
        <v>43732</v>
      </c>
      <c r="L141" s="19">
        <v>43738</v>
      </c>
      <c r="M141" s="67" t="s">
        <v>3049</v>
      </c>
      <c r="N141" s="17" t="s">
        <v>107</v>
      </c>
      <c r="O141" s="38">
        <v>0.13500000000000001</v>
      </c>
      <c r="P141" s="38">
        <v>0.06</v>
      </c>
      <c r="Q141" s="17" t="s">
        <v>3178</v>
      </c>
      <c r="R141" s="17">
        <v>26165</v>
      </c>
    </row>
    <row r="142" spans="1:18" s="197" customFormat="1" ht="12" customHeight="1" x14ac:dyDescent="0.25">
      <c r="A142" s="198">
        <v>141</v>
      </c>
      <c r="B142" s="17" t="s">
        <v>3083</v>
      </c>
      <c r="C142" s="17" t="s">
        <v>3072</v>
      </c>
      <c r="D142" s="17" t="s">
        <v>3053</v>
      </c>
      <c r="E142" s="17" t="s">
        <v>3177</v>
      </c>
      <c r="F142" s="20">
        <v>340001900</v>
      </c>
      <c r="G142" s="17" t="s">
        <v>3176</v>
      </c>
      <c r="H142" s="67" t="s">
        <v>3051</v>
      </c>
      <c r="I142" s="17" t="s">
        <v>3127</v>
      </c>
      <c r="J142" s="11">
        <v>110828256</v>
      </c>
      <c r="K142" s="19">
        <v>43732</v>
      </c>
      <c r="L142" s="19">
        <v>43756</v>
      </c>
      <c r="M142" s="67" t="s">
        <v>3049</v>
      </c>
      <c r="N142" s="17" t="s">
        <v>3126</v>
      </c>
      <c r="O142" s="38">
        <v>0.15</v>
      </c>
      <c r="P142" s="38">
        <v>0.09</v>
      </c>
      <c r="Q142" s="17" t="s">
        <v>3175</v>
      </c>
      <c r="R142" s="17">
        <v>26175</v>
      </c>
    </row>
    <row r="143" spans="1:18" s="197" customFormat="1" ht="27" customHeight="1" x14ac:dyDescent="0.25">
      <c r="A143" s="198">
        <v>142</v>
      </c>
      <c r="B143" s="17" t="s">
        <v>3174</v>
      </c>
      <c r="C143" s="17" t="s">
        <v>3054</v>
      </c>
      <c r="D143" s="17" t="s">
        <v>3165</v>
      </c>
      <c r="E143" s="17" t="s">
        <v>3173</v>
      </c>
      <c r="F143" s="20">
        <v>50940011313</v>
      </c>
      <c r="G143" s="17" t="s">
        <v>3172</v>
      </c>
      <c r="H143" s="67" t="s">
        <v>3051</v>
      </c>
      <c r="I143" s="17" t="s">
        <v>3170</v>
      </c>
      <c r="J143" s="11">
        <v>16000000</v>
      </c>
      <c r="K143" s="19">
        <v>43537</v>
      </c>
      <c r="L143" s="19">
        <v>43542</v>
      </c>
      <c r="M143" s="67" t="s">
        <v>3049</v>
      </c>
      <c r="N143" s="71" t="s">
        <v>3089</v>
      </c>
      <c r="O143" s="38">
        <v>6.9500000000000006E-2</v>
      </c>
      <c r="P143" s="38">
        <v>0.14949999999999999</v>
      </c>
      <c r="Q143" s="17" t="s">
        <v>3048</v>
      </c>
      <c r="R143" s="17">
        <v>23068</v>
      </c>
    </row>
    <row r="144" spans="1:18" s="197" customFormat="1" ht="12" customHeight="1" x14ac:dyDescent="0.25">
      <c r="A144" s="198">
        <v>143</v>
      </c>
      <c r="B144" s="17" t="s">
        <v>3088</v>
      </c>
      <c r="C144" s="17" t="s">
        <v>3072</v>
      </c>
      <c r="D144" s="17" t="s">
        <v>3053</v>
      </c>
      <c r="E144" s="17" t="s">
        <v>3169</v>
      </c>
      <c r="F144" s="20">
        <v>110240007125</v>
      </c>
      <c r="G144" s="17" t="s">
        <v>3168</v>
      </c>
      <c r="H144" s="132" t="s">
        <v>3080</v>
      </c>
      <c r="I144" s="17" t="s">
        <v>3167</v>
      </c>
      <c r="J144" s="11">
        <v>530116000</v>
      </c>
      <c r="K144" s="19">
        <v>43759</v>
      </c>
      <c r="L144" s="19">
        <v>43819</v>
      </c>
      <c r="M144" s="67" t="s">
        <v>3049</v>
      </c>
      <c r="N144" s="71" t="s">
        <v>3089</v>
      </c>
      <c r="O144" s="38">
        <v>0.15</v>
      </c>
      <c r="P144" s="38">
        <v>0.09</v>
      </c>
      <c r="Q144" s="17" t="s">
        <v>3166</v>
      </c>
      <c r="R144" s="17">
        <v>26651</v>
      </c>
    </row>
    <row r="145" spans="1:18" s="197" customFormat="1" ht="12" customHeight="1" x14ac:dyDescent="0.25">
      <c r="A145" s="198">
        <v>144</v>
      </c>
      <c r="B145" s="17" t="s">
        <v>3103</v>
      </c>
      <c r="C145" s="17" t="s">
        <v>3072</v>
      </c>
      <c r="D145" s="17" t="s">
        <v>3165</v>
      </c>
      <c r="E145" s="17" t="s">
        <v>3164</v>
      </c>
      <c r="F145" s="20">
        <v>110140005640</v>
      </c>
      <c r="G145" s="17" t="s">
        <v>3163</v>
      </c>
      <c r="H145" s="67" t="s">
        <v>3051</v>
      </c>
      <c r="I145" s="17" t="s">
        <v>3162</v>
      </c>
      <c r="J145" s="11">
        <v>1000000000</v>
      </c>
      <c r="K145" s="19">
        <v>43619</v>
      </c>
      <c r="L145" s="19">
        <v>43682</v>
      </c>
      <c r="M145" s="67" t="s">
        <v>3049</v>
      </c>
      <c r="N145" s="71" t="s">
        <v>3089</v>
      </c>
      <c r="O145" s="38">
        <v>0.09</v>
      </c>
      <c r="P145" s="38">
        <v>0.15</v>
      </c>
      <c r="Q145" s="17" t="s">
        <v>3161</v>
      </c>
      <c r="R145" s="17">
        <v>25046</v>
      </c>
    </row>
    <row r="146" spans="1:18" s="197" customFormat="1" ht="12" customHeight="1" x14ac:dyDescent="0.25">
      <c r="A146" s="198">
        <v>145</v>
      </c>
      <c r="B146" s="17" t="s">
        <v>3061</v>
      </c>
      <c r="C146" s="17" t="s">
        <v>3054</v>
      </c>
      <c r="D146" s="17" t="s">
        <v>3053</v>
      </c>
      <c r="E146" s="17" t="s">
        <v>3159</v>
      </c>
      <c r="F146" s="20">
        <v>80240010915</v>
      </c>
      <c r="G146" s="17" t="s">
        <v>3158</v>
      </c>
      <c r="H146" s="67" t="s">
        <v>3051</v>
      </c>
      <c r="I146" s="17" t="s">
        <v>3160</v>
      </c>
      <c r="J146" s="11">
        <v>24650000</v>
      </c>
      <c r="K146" s="19">
        <v>43761</v>
      </c>
      <c r="L146" s="19">
        <v>43773</v>
      </c>
      <c r="M146" s="67" t="s">
        <v>3049</v>
      </c>
      <c r="N146" s="17" t="s">
        <v>3062</v>
      </c>
      <c r="O146" s="38">
        <v>0.14949999999999999</v>
      </c>
      <c r="P146" s="38">
        <v>8.9499999999999996E-2</v>
      </c>
      <c r="Q146" s="17" t="s">
        <v>3048</v>
      </c>
      <c r="R146" s="17">
        <v>26713</v>
      </c>
    </row>
    <row r="147" spans="1:18" s="197" customFormat="1" ht="12" customHeight="1" x14ac:dyDescent="0.25">
      <c r="A147" s="198">
        <v>146</v>
      </c>
      <c r="B147" s="17" t="s">
        <v>3061</v>
      </c>
      <c r="C147" s="17" t="s">
        <v>3054</v>
      </c>
      <c r="D147" s="17" t="s">
        <v>3053</v>
      </c>
      <c r="E147" s="17" t="s">
        <v>3159</v>
      </c>
      <c r="F147" s="20">
        <v>80240010915</v>
      </c>
      <c r="G147" s="17" t="s">
        <v>3158</v>
      </c>
      <c r="H147" s="67" t="s">
        <v>3051</v>
      </c>
      <c r="I147" s="17" t="s">
        <v>3157</v>
      </c>
      <c r="J147" s="11">
        <v>24650000</v>
      </c>
      <c r="K147" s="19">
        <v>43761</v>
      </c>
      <c r="L147" s="19">
        <v>43773</v>
      </c>
      <c r="M147" s="67" t="s">
        <v>3049</v>
      </c>
      <c r="N147" s="17" t="s">
        <v>3062</v>
      </c>
      <c r="O147" s="38">
        <v>0.14949999999999999</v>
      </c>
      <c r="P147" s="38">
        <v>8.9499999999999996E-2</v>
      </c>
      <c r="Q147" s="17" t="s">
        <v>3048</v>
      </c>
      <c r="R147" s="17">
        <v>26714</v>
      </c>
    </row>
    <row r="148" spans="1:18" s="197" customFormat="1" ht="12" customHeight="1" x14ac:dyDescent="0.25">
      <c r="A148" s="198">
        <v>147</v>
      </c>
      <c r="B148" s="17" t="s">
        <v>3078</v>
      </c>
      <c r="C148" s="17" t="s">
        <v>3054</v>
      </c>
      <c r="D148" s="17" t="s">
        <v>3053</v>
      </c>
      <c r="E148" s="17" t="s">
        <v>3156</v>
      </c>
      <c r="F148" s="51">
        <v>170340026979</v>
      </c>
      <c r="G148" s="36" t="s">
        <v>3155</v>
      </c>
      <c r="H148" s="67" t="s">
        <v>3051</v>
      </c>
      <c r="I148" s="28" t="s">
        <v>3100</v>
      </c>
      <c r="J148" s="11">
        <v>10000000</v>
      </c>
      <c r="K148" s="19">
        <v>43615</v>
      </c>
      <c r="L148" s="19">
        <v>43616</v>
      </c>
      <c r="M148" s="67" t="s">
        <v>3049</v>
      </c>
      <c r="N148" s="17" t="s">
        <v>3062</v>
      </c>
      <c r="O148" s="38">
        <v>6.9500000000000006E-2</v>
      </c>
      <c r="P148" s="38">
        <v>0.14949999999999999</v>
      </c>
      <c r="Q148" s="17" t="s">
        <v>3154</v>
      </c>
      <c r="R148" s="36">
        <v>24009</v>
      </c>
    </row>
    <row r="149" spans="1:18" s="197" customFormat="1" ht="12" customHeight="1" x14ac:dyDescent="0.25">
      <c r="A149" s="198">
        <v>148</v>
      </c>
      <c r="B149" s="17" t="s">
        <v>3153</v>
      </c>
      <c r="C149" s="17" t="s">
        <v>3107</v>
      </c>
      <c r="D149" s="17" t="s">
        <v>3053</v>
      </c>
      <c r="E149" s="17" t="s">
        <v>3152</v>
      </c>
      <c r="F149" s="20">
        <v>990240001782</v>
      </c>
      <c r="G149" s="17" t="s">
        <v>3151</v>
      </c>
      <c r="H149" s="67" t="s">
        <v>3051</v>
      </c>
      <c r="I149" s="17" t="s">
        <v>3150</v>
      </c>
      <c r="J149" s="11">
        <v>14100000</v>
      </c>
      <c r="K149" s="19">
        <v>43644</v>
      </c>
      <c r="L149" s="19">
        <v>43656</v>
      </c>
      <c r="M149" s="67" t="s">
        <v>3049</v>
      </c>
      <c r="N149" s="17" t="s">
        <v>3062</v>
      </c>
      <c r="O149" s="38">
        <v>8.9499999999999996E-2</v>
      </c>
      <c r="P149" s="38">
        <v>0.14949999999999999</v>
      </c>
      <c r="Q149" s="17" t="s">
        <v>3048</v>
      </c>
      <c r="R149" s="17">
        <v>24598</v>
      </c>
    </row>
    <row r="150" spans="1:18" s="197" customFormat="1" ht="12" customHeight="1" x14ac:dyDescent="0.25">
      <c r="A150" s="198">
        <v>149</v>
      </c>
      <c r="B150" s="17" t="s">
        <v>3130</v>
      </c>
      <c r="C150" s="17" t="s">
        <v>3054</v>
      </c>
      <c r="D150" s="17" t="s">
        <v>3053</v>
      </c>
      <c r="E150" s="41" t="s">
        <v>3149</v>
      </c>
      <c r="F150" s="156">
        <v>961140002010</v>
      </c>
      <c r="G150" s="17" t="s">
        <v>3148</v>
      </c>
      <c r="H150" s="17" t="s">
        <v>3122</v>
      </c>
      <c r="I150" s="17" t="s">
        <v>3147</v>
      </c>
      <c r="J150" s="11">
        <v>1000000000</v>
      </c>
      <c r="K150" s="19">
        <v>43732</v>
      </c>
      <c r="L150" s="19">
        <v>43749</v>
      </c>
      <c r="M150" s="67" t="s">
        <v>3049</v>
      </c>
      <c r="N150" s="71" t="s">
        <v>3089</v>
      </c>
      <c r="O150" s="38">
        <v>8.9499999999999996E-2</v>
      </c>
      <c r="P150" s="38">
        <v>0.14949999999999999</v>
      </c>
      <c r="Q150" s="17" t="s">
        <v>3056</v>
      </c>
      <c r="R150" s="41">
        <v>26125</v>
      </c>
    </row>
    <row r="151" spans="1:18" s="197" customFormat="1" ht="12" customHeight="1" x14ac:dyDescent="0.25">
      <c r="A151" s="198">
        <v>150</v>
      </c>
      <c r="B151" s="17" t="s">
        <v>3103</v>
      </c>
      <c r="C151" s="17" t="s">
        <v>3146</v>
      </c>
      <c r="D151" s="17" t="s">
        <v>3053</v>
      </c>
      <c r="E151" s="17" t="s">
        <v>3145</v>
      </c>
      <c r="F151" s="20">
        <v>30640007192</v>
      </c>
      <c r="G151" s="17" t="s">
        <v>3144</v>
      </c>
      <c r="H151" s="67" t="s">
        <v>3051</v>
      </c>
      <c r="I151" s="17" t="s">
        <v>3143</v>
      </c>
      <c r="J151" s="11">
        <v>60000000</v>
      </c>
      <c r="K151" s="19">
        <v>43672</v>
      </c>
      <c r="L151" s="19">
        <v>43682</v>
      </c>
      <c r="M151" s="67" t="s">
        <v>3049</v>
      </c>
      <c r="N151" s="17" t="s">
        <v>3062</v>
      </c>
      <c r="O151" s="38">
        <v>0.09</v>
      </c>
      <c r="P151" s="38">
        <v>0.15</v>
      </c>
      <c r="Q151" s="17" t="s">
        <v>3142</v>
      </c>
      <c r="R151" s="17">
        <v>25045</v>
      </c>
    </row>
    <row r="152" spans="1:18" s="197" customFormat="1" ht="12" customHeight="1" x14ac:dyDescent="0.25">
      <c r="A152" s="198">
        <v>151</v>
      </c>
      <c r="B152" s="17" t="s">
        <v>3083</v>
      </c>
      <c r="C152" s="132" t="s">
        <v>3077</v>
      </c>
      <c r="D152" s="17" t="s">
        <v>3053</v>
      </c>
      <c r="E152" s="17" t="s">
        <v>3141</v>
      </c>
      <c r="F152" s="20">
        <v>520628301010</v>
      </c>
      <c r="G152" s="17" t="s">
        <v>3140</v>
      </c>
      <c r="H152" s="67" t="s">
        <v>3051</v>
      </c>
      <c r="I152" s="17" t="s">
        <v>3139</v>
      </c>
      <c r="J152" s="11">
        <v>19300000</v>
      </c>
      <c r="K152" s="19">
        <v>43761</v>
      </c>
      <c r="L152" s="19">
        <v>43777</v>
      </c>
      <c r="M152" s="67" t="s">
        <v>3049</v>
      </c>
      <c r="N152" s="17" t="s">
        <v>3062</v>
      </c>
      <c r="O152" s="38">
        <v>0.15</v>
      </c>
      <c r="P152" s="38">
        <v>0.09</v>
      </c>
      <c r="Q152" s="17" t="s">
        <v>3048</v>
      </c>
      <c r="R152" s="17">
        <v>26608</v>
      </c>
    </row>
    <row r="153" spans="1:18" s="197" customFormat="1" ht="12" customHeight="1" x14ac:dyDescent="0.25">
      <c r="A153" s="198">
        <v>152</v>
      </c>
      <c r="B153" s="17" t="s">
        <v>3138</v>
      </c>
      <c r="C153" s="17" t="s">
        <v>3107</v>
      </c>
      <c r="D153" s="17" t="s">
        <v>3053</v>
      </c>
      <c r="E153" s="17" t="s">
        <v>3137</v>
      </c>
      <c r="F153" s="20">
        <v>21240003512</v>
      </c>
      <c r="G153" s="17" t="s">
        <v>3136</v>
      </c>
      <c r="H153" s="67" t="s">
        <v>3051</v>
      </c>
      <c r="I153" s="17" t="s">
        <v>3135</v>
      </c>
      <c r="J153" s="11">
        <v>80000000</v>
      </c>
      <c r="K153" s="19">
        <v>43791</v>
      </c>
      <c r="L153" s="19">
        <v>43808</v>
      </c>
      <c r="M153" s="67" t="s">
        <v>3049</v>
      </c>
      <c r="N153" s="17" t="s">
        <v>3062</v>
      </c>
      <c r="O153" s="38">
        <v>0.09</v>
      </c>
      <c r="P153" s="38">
        <v>0.15</v>
      </c>
      <c r="Q153" s="17"/>
      <c r="R153" s="17">
        <v>27230</v>
      </c>
    </row>
    <row r="154" spans="1:18" s="197" customFormat="1" ht="12" customHeight="1" x14ac:dyDescent="0.25">
      <c r="A154" s="198">
        <v>153</v>
      </c>
      <c r="B154" s="17" t="s">
        <v>3134</v>
      </c>
      <c r="C154" s="17" t="s">
        <v>3119</v>
      </c>
      <c r="D154" s="17" t="s">
        <v>3053</v>
      </c>
      <c r="E154" s="17" t="s">
        <v>3133</v>
      </c>
      <c r="F154" s="20">
        <v>950440001861</v>
      </c>
      <c r="G154" s="17" t="s">
        <v>3132</v>
      </c>
      <c r="H154" s="67" t="s">
        <v>3051</v>
      </c>
      <c r="I154" s="17" t="s">
        <v>3131</v>
      </c>
      <c r="J154" s="11">
        <v>200000000</v>
      </c>
      <c r="K154" s="19">
        <v>43684</v>
      </c>
      <c r="L154" s="19">
        <v>43726</v>
      </c>
      <c r="M154" s="67" t="s">
        <v>3049</v>
      </c>
      <c r="N154" s="17" t="s">
        <v>3062</v>
      </c>
      <c r="O154" s="38">
        <v>0.09</v>
      </c>
      <c r="P154" s="38">
        <v>0.15</v>
      </c>
      <c r="Q154" s="17" t="s">
        <v>3048</v>
      </c>
      <c r="R154" s="17">
        <v>25237</v>
      </c>
    </row>
    <row r="155" spans="1:18" s="197" customFormat="1" ht="12" customHeight="1" x14ac:dyDescent="0.25">
      <c r="A155" s="198">
        <v>154</v>
      </c>
      <c r="B155" s="17" t="s">
        <v>3130</v>
      </c>
      <c r="C155" s="132" t="s">
        <v>3077</v>
      </c>
      <c r="D155" s="17" t="s">
        <v>3053</v>
      </c>
      <c r="E155" s="17" t="s">
        <v>3129</v>
      </c>
      <c r="F155" s="20">
        <v>980640002872</v>
      </c>
      <c r="G155" s="17" t="s">
        <v>3128</v>
      </c>
      <c r="H155" s="67" t="s">
        <v>3051</v>
      </c>
      <c r="I155" s="17" t="s">
        <v>3127</v>
      </c>
      <c r="J155" s="11">
        <v>800000000</v>
      </c>
      <c r="K155" s="19">
        <v>43803</v>
      </c>
      <c r="L155" s="19">
        <v>43818</v>
      </c>
      <c r="M155" s="67" t="s">
        <v>3049</v>
      </c>
      <c r="N155" s="17" t="s">
        <v>3126</v>
      </c>
      <c r="O155" s="38">
        <v>0.09</v>
      </c>
      <c r="P155" s="38">
        <v>0.15</v>
      </c>
      <c r="Q155" s="17" t="s">
        <v>3125</v>
      </c>
      <c r="R155" s="17">
        <v>27432</v>
      </c>
    </row>
    <row r="156" spans="1:18" s="197" customFormat="1" ht="27.75" customHeight="1" x14ac:dyDescent="0.25">
      <c r="A156" s="198">
        <v>155</v>
      </c>
      <c r="B156" s="17" t="s">
        <v>3083</v>
      </c>
      <c r="C156" s="17" t="s">
        <v>3119</v>
      </c>
      <c r="D156" s="17" t="s">
        <v>3053</v>
      </c>
      <c r="E156" s="17" t="s">
        <v>3124</v>
      </c>
      <c r="F156" s="20">
        <v>71140000632</v>
      </c>
      <c r="G156" s="17" t="s">
        <v>3123</v>
      </c>
      <c r="H156" s="17" t="s">
        <v>3122</v>
      </c>
      <c r="I156" s="17" t="s">
        <v>3121</v>
      </c>
      <c r="J156" s="11">
        <v>200000000</v>
      </c>
      <c r="K156" s="19">
        <v>43732</v>
      </c>
      <c r="L156" s="19">
        <v>43739</v>
      </c>
      <c r="M156" s="67" t="s">
        <v>3049</v>
      </c>
      <c r="N156" s="17" t="s">
        <v>3062</v>
      </c>
      <c r="O156" s="38">
        <v>0.09</v>
      </c>
      <c r="P156" s="38">
        <v>0.15</v>
      </c>
      <c r="Q156" s="17" t="s">
        <v>3120</v>
      </c>
      <c r="R156" s="17">
        <v>26158</v>
      </c>
    </row>
    <row r="157" spans="1:18" s="197" customFormat="1" ht="12" customHeight="1" x14ac:dyDescent="0.25">
      <c r="A157" s="198">
        <v>156</v>
      </c>
      <c r="B157" s="17" t="s">
        <v>3078</v>
      </c>
      <c r="C157" s="17" t="s">
        <v>3119</v>
      </c>
      <c r="D157" s="17" t="s">
        <v>3053</v>
      </c>
      <c r="E157" s="17" t="s">
        <v>3118</v>
      </c>
      <c r="F157" s="20">
        <v>140740024505</v>
      </c>
      <c r="G157" s="17" t="s">
        <v>3117</v>
      </c>
      <c r="H157" s="67" t="s">
        <v>3051</v>
      </c>
      <c r="I157" s="17" t="s">
        <v>3116</v>
      </c>
      <c r="J157" s="11">
        <v>4000000000</v>
      </c>
      <c r="K157" s="19">
        <v>43731</v>
      </c>
      <c r="L157" s="19">
        <v>43734</v>
      </c>
      <c r="M157" s="67" t="s">
        <v>3049</v>
      </c>
      <c r="N157" s="17" t="s">
        <v>3062</v>
      </c>
      <c r="O157" s="38">
        <v>0.09</v>
      </c>
      <c r="P157" s="38">
        <v>0.15</v>
      </c>
      <c r="Q157" s="17" t="s">
        <v>3115</v>
      </c>
      <c r="R157" s="17">
        <v>26194</v>
      </c>
    </row>
    <row r="158" spans="1:18" s="197" customFormat="1" ht="12" customHeight="1" x14ac:dyDescent="0.25">
      <c r="A158" s="198">
        <v>157</v>
      </c>
      <c r="B158" s="17" t="s">
        <v>3078</v>
      </c>
      <c r="C158" s="17" t="s">
        <v>3107</v>
      </c>
      <c r="D158" s="17" t="s">
        <v>3053</v>
      </c>
      <c r="E158" s="17" t="s">
        <v>3114</v>
      </c>
      <c r="F158" s="20">
        <v>170240031614</v>
      </c>
      <c r="G158" s="17" t="s">
        <v>3113</v>
      </c>
      <c r="H158" s="67" t="s">
        <v>3051</v>
      </c>
      <c r="I158" s="17" t="s">
        <v>3050</v>
      </c>
      <c r="J158" s="11">
        <v>450000000</v>
      </c>
      <c r="K158" s="19">
        <v>43620</v>
      </c>
      <c r="L158" s="19">
        <v>43669</v>
      </c>
      <c r="M158" s="67" t="s">
        <v>3049</v>
      </c>
      <c r="N158" s="17" t="s">
        <v>3062</v>
      </c>
      <c r="O158" s="38">
        <v>0.06</v>
      </c>
      <c r="P158" s="38">
        <v>0.14000000000000001</v>
      </c>
      <c r="Q158" s="17" t="s">
        <v>3112</v>
      </c>
      <c r="R158" s="17">
        <v>24094</v>
      </c>
    </row>
    <row r="159" spans="1:18" s="197" customFormat="1" ht="12" customHeight="1" x14ac:dyDescent="0.25">
      <c r="A159" s="198">
        <v>158</v>
      </c>
      <c r="B159" s="17" t="s">
        <v>3111</v>
      </c>
      <c r="C159" s="17" t="s">
        <v>3107</v>
      </c>
      <c r="D159" s="17" t="s">
        <v>3053</v>
      </c>
      <c r="E159" s="17" t="s">
        <v>3110</v>
      </c>
      <c r="F159" s="20">
        <v>111240013291</v>
      </c>
      <c r="G159" s="17" t="s">
        <v>3109</v>
      </c>
      <c r="H159" s="67" t="s">
        <v>3051</v>
      </c>
      <c r="I159" s="17" t="s">
        <v>3108</v>
      </c>
      <c r="J159" s="11">
        <v>150000000</v>
      </c>
      <c r="K159" s="19">
        <v>43798</v>
      </c>
      <c r="L159" s="19">
        <v>43810</v>
      </c>
      <c r="M159" s="67" t="s">
        <v>3049</v>
      </c>
      <c r="N159" s="17" t="s">
        <v>3062</v>
      </c>
      <c r="O159" s="38">
        <v>8.9499999999999996E-2</v>
      </c>
      <c r="P159" s="38">
        <v>0.14949999999999999</v>
      </c>
      <c r="Q159" s="17" t="s">
        <v>3048</v>
      </c>
      <c r="R159" s="17">
        <v>27327</v>
      </c>
    </row>
    <row r="160" spans="1:18" s="197" customFormat="1" ht="24" customHeight="1" x14ac:dyDescent="0.25">
      <c r="A160" s="198">
        <v>159</v>
      </c>
      <c r="B160" s="17" t="s">
        <v>3088</v>
      </c>
      <c r="C160" s="17" t="s">
        <v>3107</v>
      </c>
      <c r="D160" s="17" t="s">
        <v>3053</v>
      </c>
      <c r="E160" s="17" t="s">
        <v>3106</v>
      </c>
      <c r="F160" s="20">
        <v>100940012610</v>
      </c>
      <c r="G160" s="17" t="s">
        <v>3105</v>
      </c>
      <c r="H160" s="67" t="s">
        <v>3187</v>
      </c>
      <c r="I160" s="17" t="s">
        <v>3096</v>
      </c>
      <c r="J160" s="11">
        <v>1600000000</v>
      </c>
      <c r="K160" s="19">
        <v>43704</v>
      </c>
      <c r="L160" s="19">
        <v>43724</v>
      </c>
      <c r="M160" s="67" t="s">
        <v>3049</v>
      </c>
      <c r="N160" s="17" t="s">
        <v>3062</v>
      </c>
      <c r="O160" s="38">
        <v>8.9499999999999996E-2</v>
      </c>
      <c r="P160" s="38">
        <v>0.14949999999999999</v>
      </c>
      <c r="Q160" s="17" t="s">
        <v>3104</v>
      </c>
      <c r="R160" s="17">
        <v>25559</v>
      </c>
    </row>
    <row r="161" spans="1:18" s="197" customFormat="1" ht="12" customHeight="1" x14ac:dyDescent="0.25">
      <c r="A161" s="198">
        <v>160</v>
      </c>
      <c r="B161" s="17" t="s">
        <v>3103</v>
      </c>
      <c r="C161" s="17" t="s">
        <v>3054</v>
      </c>
      <c r="D161" s="17" t="s">
        <v>3053</v>
      </c>
      <c r="E161" s="17" t="s">
        <v>3102</v>
      </c>
      <c r="F161" s="20">
        <v>940440001166</v>
      </c>
      <c r="G161" s="17" t="s">
        <v>3101</v>
      </c>
      <c r="H161" s="67" t="s">
        <v>3051</v>
      </c>
      <c r="I161" s="28" t="s">
        <v>3100</v>
      </c>
      <c r="J161" s="11">
        <v>400000000</v>
      </c>
      <c r="K161" s="19">
        <v>43721</v>
      </c>
      <c r="L161" s="19">
        <v>43780</v>
      </c>
      <c r="M161" s="67" t="s">
        <v>3049</v>
      </c>
      <c r="N161" s="71" t="s">
        <v>3089</v>
      </c>
      <c r="O161" s="38">
        <v>0.14949999999999999</v>
      </c>
      <c r="P161" s="38">
        <v>8.9499999999999996E-2</v>
      </c>
      <c r="Q161" s="17" t="s">
        <v>3099</v>
      </c>
      <c r="R161" s="17">
        <v>25894</v>
      </c>
    </row>
    <row r="162" spans="1:18" s="197" customFormat="1" ht="12" customHeight="1" x14ac:dyDescent="0.25">
      <c r="A162" s="198">
        <v>161</v>
      </c>
      <c r="B162" s="17" t="s">
        <v>3088</v>
      </c>
      <c r="C162" s="17" t="s">
        <v>3072</v>
      </c>
      <c r="D162" s="17" t="s">
        <v>3053</v>
      </c>
      <c r="E162" s="17" t="s">
        <v>3098</v>
      </c>
      <c r="F162" s="20">
        <v>1040004321</v>
      </c>
      <c r="G162" s="17" t="s">
        <v>3097</v>
      </c>
      <c r="H162" s="67" t="s">
        <v>3187</v>
      </c>
      <c r="I162" s="17" t="s">
        <v>3096</v>
      </c>
      <c r="J162" s="11">
        <v>75000000</v>
      </c>
      <c r="K162" s="19">
        <v>43704</v>
      </c>
      <c r="L162" s="19">
        <v>43735</v>
      </c>
      <c r="M162" s="67" t="s">
        <v>3049</v>
      </c>
      <c r="N162" s="17" t="s">
        <v>107</v>
      </c>
      <c r="O162" s="38">
        <v>0.09</v>
      </c>
      <c r="P162" s="38">
        <v>0.15</v>
      </c>
      <c r="Q162" s="17" t="s">
        <v>3056</v>
      </c>
      <c r="R162" s="17">
        <v>25539</v>
      </c>
    </row>
    <row r="163" spans="1:18" s="197" customFormat="1" ht="12" customHeight="1" x14ac:dyDescent="0.25">
      <c r="A163" s="198">
        <v>162</v>
      </c>
      <c r="B163" s="17" t="s">
        <v>3061</v>
      </c>
      <c r="C163" s="17" t="s">
        <v>3072</v>
      </c>
      <c r="D163" s="17" t="s">
        <v>3053</v>
      </c>
      <c r="E163" s="17" t="s">
        <v>3095</v>
      </c>
      <c r="F163" s="20">
        <v>990940000839</v>
      </c>
      <c r="G163" s="17" t="s">
        <v>3094</v>
      </c>
      <c r="H163" s="67" t="s">
        <v>3051</v>
      </c>
      <c r="I163" s="17" t="s">
        <v>3093</v>
      </c>
      <c r="J163" s="11">
        <v>70000000</v>
      </c>
      <c r="K163" s="19">
        <v>43703</v>
      </c>
      <c r="L163" s="19">
        <v>43724</v>
      </c>
      <c r="M163" s="67" t="s">
        <v>3049</v>
      </c>
      <c r="N163" s="71" t="s">
        <v>3089</v>
      </c>
      <c r="O163" s="38">
        <v>7.4999999999999997E-2</v>
      </c>
      <c r="P163" s="38">
        <v>0.13500000000000001</v>
      </c>
      <c r="Q163" s="17" t="s">
        <v>3056</v>
      </c>
      <c r="R163" s="17">
        <v>25325</v>
      </c>
    </row>
    <row r="164" spans="1:18" s="197" customFormat="1" ht="12" customHeight="1" x14ac:dyDescent="0.25">
      <c r="A164" s="198">
        <v>163</v>
      </c>
      <c r="B164" s="17" t="s">
        <v>3061</v>
      </c>
      <c r="C164" s="17" t="s">
        <v>3054</v>
      </c>
      <c r="D164" s="17" t="s">
        <v>3053</v>
      </c>
      <c r="E164" s="17" t="s">
        <v>3092</v>
      </c>
      <c r="F164" s="20">
        <v>980840004201</v>
      </c>
      <c r="G164" s="17" t="s">
        <v>3091</v>
      </c>
      <c r="H164" s="67" t="s">
        <v>3051</v>
      </c>
      <c r="I164" s="17" t="s">
        <v>3090</v>
      </c>
      <c r="J164" s="11">
        <v>130000000</v>
      </c>
      <c r="K164" s="19">
        <v>43796</v>
      </c>
      <c r="L164" s="19">
        <v>43797</v>
      </c>
      <c r="M164" s="67" t="s">
        <v>3049</v>
      </c>
      <c r="N164" s="71" t="s">
        <v>3089</v>
      </c>
      <c r="O164" s="38">
        <v>8.9499999999999996E-2</v>
      </c>
      <c r="P164" s="38">
        <v>0.14949999999999999</v>
      </c>
      <c r="Q164" s="17" t="s">
        <v>3048</v>
      </c>
      <c r="R164" s="17">
        <v>27161</v>
      </c>
    </row>
    <row r="165" spans="1:18" s="197" customFormat="1" ht="12" customHeight="1" x14ac:dyDescent="0.25">
      <c r="A165" s="198">
        <v>164</v>
      </c>
      <c r="B165" s="17" t="s">
        <v>3088</v>
      </c>
      <c r="C165" s="17" t="s">
        <v>3072</v>
      </c>
      <c r="D165" s="17" t="s">
        <v>3053</v>
      </c>
      <c r="E165" s="17" t="s">
        <v>3087</v>
      </c>
      <c r="F165" s="20">
        <v>840001988</v>
      </c>
      <c r="G165" s="17" t="s">
        <v>3086</v>
      </c>
      <c r="H165" s="67" t="s">
        <v>3187</v>
      </c>
      <c r="I165" s="17" t="s">
        <v>3085</v>
      </c>
      <c r="J165" s="11">
        <v>386000000</v>
      </c>
      <c r="K165" s="19">
        <v>43689</v>
      </c>
      <c r="L165" s="19">
        <v>43703</v>
      </c>
      <c r="M165" s="67" t="s">
        <v>3049</v>
      </c>
      <c r="N165" s="17" t="s">
        <v>3062</v>
      </c>
      <c r="O165" s="38">
        <v>0.09</v>
      </c>
      <c r="P165" s="38">
        <v>0.15</v>
      </c>
      <c r="Q165" s="17" t="s">
        <v>3084</v>
      </c>
      <c r="R165" s="17">
        <v>25264</v>
      </c>
    </row>
    <row r="166" spans="1:18" s="197" customFormat="1" ht="12" customHeight="1" x14ac:dyDescent="0.25">
      <c r="A166" s="198">
        <v>165</v>
      </c>
      <c r="B166" s="17" t="s">
        <v>3083</v>
      </c>
      <c r="C166" s="17" t="s">
        <v>3072</v>
      </c>
      <c r="D166" s="17" t="s">
        <v>3053</v>
      </c>
      <c r="E166" s="17" t="s">
        <v>3082</v>
      </c>
      <c r="F166" s="20">
        <v>181040022048</v>
      </c>
      <c r="G166" s="17" t="s">
        <v>3081</v>
      </c>
      <c r="H166" s="132" t="s">
        <v>3080</v>
      </c>
      <c r="I166" s="17" t="s">
        <v>3079</v>
      </c>
      <c r="J166" s="11">
        <v>16500000</v>
      </c>
      <c r="K166" s="19">
        <v>43760</v>
      </c>
      <c r="L166" s="19">
        <v>43818</v>
      </c>
      <c r="M166" s="67" t="s">
        <v>3049</v>
      </c>
      <c r="N166" s="17" t="s">
        <v>3062</v>
      </c>
      <c r="O166" s="38">
        <v>0.15</v>
      </c>
      <c r="P166" s="38">
        <v>0.09</v>
      </c>
      <c r="Q166" s="17" t="s">
        <v>3048</v>
      </c>
      <c r="R166" s="17">
        <v>26705</v>
      </c>
    </row>
    <row r="167" spans="1:18" s="197" customFormat="1" ht="12" customHeight="1" x14ac:dyDescent="0.25">
      <c r="A167" s="198">
        <v>166</v>
      </c>
      <c r="B167" s="17" t="s">
        <v>3078</v>
      </c>
      <c r="C167" s="132" t="s">
        <v>3077</v>
      </c>
      <c r="D167" s="17" t="s">
        <v>3053</v>
      </c>
      <c r="E167" s="17" t="s">
        <v>3076</v>
      </c>
      <c r="F167" s="20">
        <v>190140020679</v>
      </c>
      <c r="G167" s="17" t="s">
        <v>3073</v>
      </c>
      <c r="H167" s="67" t="s">
        <v>3051</v>
      </c>
      <c r="I167" s="17" t="s">
        <v>3075</v>
      </c>
      <c r="J167" s="11">
        <v>20000000</v>
      </c>
      <c r="K167" s="19">
        <v>43614</v>
      </c>
      <c r="L167" s="19">
        <v>43655</v>
      </c>
      <c r="M167" s="67" t="s">
        <v>3049</v>
      </c>
      <c r="N167" s="17" t="s">
        <v>107</v>
      </c>
      <c r="O167" s="38">
        <v>0.09</v>
      </c>
      <c r="P167" s="38">
        <v>0.15</v>
      </c>
      <c r="Q167" s="17" t="s">
        <v>3074</v>
      </c>
      <c r="R167" s="17">
        <v>23985</v>
      </c>
    </row>
    <row r="168" spans="1:18" s="197" customFormat="1" ht="12" customHeight="1" x14ac:dyDescent="0.25">
      <c r="A168" s="198">
        <v>167</v>
      </c>
      <c r="B168" s="17" t="s">
        <v>3055</v>
      </c>
      <c r="C168" s="17" t="s">
        <v>3072</v>
      </c>
      <c r="D168" s="17" t="s">
        <v>3053</v>
      </c>
      <c r="E168" s="17" t="s">
        <v>3071</v>
      </c>
      <c r="F168" s="20">
        <v>140440023020</v>
      </c>
      <c r="G168" s="17" t="s">
        <v>3073</v>
      </c>
      <c r="H168" s="67" t="s">
        <v>3051</v>
      </c>
      <c r="I168" s="17" t="s">
        <v>3069</v>
      </c>
      <c r="J168" s="11">
        <v>43263736</v>
      </c>
      <c r="K168" s="19">
        <v>43704</v>
      </c>
      <c r="L168" s="19">
        <v>43721</v>
      </c>
      <c r="M168" s="67" t="s">
        <v>3049</v>
      </c>
      <c r="N168" s="17" t="s">
        <v>3062</v>
      </c>
      <c r="O168" s="38">
        <v>0.09</v>
      </c>
      <c r="P168" s="38">
        <v>0.15</v>
      </c>
      <c r="Q168" s="17" t="s">
        <v>3068</v>
      </c>
      <c r="R168" s="17">
        <v>25555</v>
      </c>
    </row>
    <row r="169" spans="1:18" s="197" customFormat="1" ht="12" customHeight="1" x14ac:dyDescent="0.25">
      <c r="A169" s="198">
        <v>168</v>
      </c>
      <c r="B169" s="17" t="s">
        <v>3055</v>
      </c>
      <c r="C169" s="17" t="s">
        <v>3072</v>
      </c>
      <c r="D169" s="17" t="s">
        <v>3053</v>
      </c>
      <c r="E169" s="17" t="s">
        <v>3071</v>
      </c>
      <c r="F169" s="20">
        <v>140440023020</v>
      </c>
      <c r="G169" s="17" t="s">
        <v>3070</v>
      </c>
      <c r="H169" s="67" t="s">
        <v>3051</v>
      </c>
      <c r="I169" s="17" t="s">
        <v>3069</v>
      </c>
      <c r="J169" s="11">
        <v>88000000</v>
      </c>
      <c r="K169" s="19">
        <v>43704</v>
      </c>
      <c r="L169" s="19">
        <v>43721</v>
      </c>
      <c r="M169" s="67" t="s">
        <v>3049</v>
      </c>
      <c r="N169" s="17" t="s">
        <v>3062</v>
      </c>
      <c r="O169" s="38">
        <v>0.09</v>
      </c>
      <c r="P169" s="38">
        <v>0.15</v>
      </c>
      <c r="Q169" s="17" t="s">
        <v>3068</v>
      </c>
      <c r="R169" s="17">
        <v>25551</v>
      </c>
    </row>
    <row r="170" spans="1:18" s="197" customFormat="1" ht="12" customHeight="1" x14ac:dyDescent="0.25">
      <c r="A170" s="198">
        <v>169</v>
      </c>
      <c r="B170" s="17" t="s">
        <v>3067</v>
      </c>
      <c r="C170" s="17" t="s">
        <v>3066</v>
      </c>
      <c r="D170" s="17" t="s">
        <v>3053</v>
      </c>
      <c r="E170" s="17" t="s">
        <v>3065</v>
      </c>
      <c r="F170" s="20">
        <v>950140000862</v>
      </c>
      <c r="G170" s="17" t="s">
        <v>3064</v>
      </c>
      <c r="H170" s="67" t="s">
        <v>3051</v>
      </c>
      <c r="I170" s="17" t="s">
        <v>3063</v>
      </c>
      <c r="J170" s="11">
        <v>26700000</v>
      </c>
      <c r="K170" s="19">
        <v>43599</v>
      </c>
      <c r="L170" s="19">
        <v>43623</v>
      </c>
      <c r="M170" s="67" t="s">
        <v>3049</v>
      </c>
      <c r="N170" s="17" t="s">
        <v>3062</v>
      </c>
      <c r="O170" s="38">
        <v>0.06</v>
      </c>
      <c r="P170" s="38">
        <v>0.14000000000000001</v>
      </c>
      <c r="Q170" s="17" t="s">
        <v>3048</v>
      </c>
      <c r="R170" s="17">
        <v>23732</v>
      </c>
    </row>
    <row r="171" spans="1:18" s="197" customFormat="1" ht="12" customHeight="1" x14ac:dyDescent="0.25">
      <c r="A171" s="198">
        <v>170</v>
      </c>
      <c r="B171" s="17" t="s">
        <v>3061</v>
      </c>
      <c r="C171" s="17" t="s">
        <v>3054</v>
      </c>
      <c r="D171" s="17" t="s">
        <v>3053</v>
      </c>
      <c r="E171" s="17" t="s">
        <v>3060</v>
      </c>
      <c r="F171" s="20">
        <v>70440008993</v>
      </c>
      <c r="G171" s="17" t="s">
        <v>3059</v>
      </c>
      <c r="H171" s="132" t="s">
        <v>3058</v>
      </c>
      <c r="I171" s="17" t="s">
        <v>3057</v>
      </c>
      <c r="J171" s="11">
        <v>473000000</v>
      </c>
      <c r="K171" s="19">
        <v>43696</v>
      </c>
      <c r="L171" s="19">
        <v>43754</v>
      </c>
      <c r="M171" s="67" t="s">
        <v>3049</v>
      </c>
      <c r="N171" s="17" t="s">
        <v>107</v>
      </c>
      <c r="O171" s="38">
        <v>8.9499999999999996E-2</v>
      </c>
      <c r="P171" s="38">
        <v>0.14949999999999999</v>
      </c>
      <c r="Q171" s="13" t="s">
        <v>3056</v>
      </c>
      <c r="R171" s="17">
        <v>25234</v>
      </c>
    </row>
    <row r="172" spans="1:18" s="197" customFormat="1" ht="12" customHeight="1" x14ac:dyDescent="0.25">
      <c r="A172" s="198">
        <v>171</v>
      </c>
      <c r="B172" s="17" t="s">
        <v>3055</v>
      </c>
      <c r="C172" s="17" t="s">
        <v>3054</v>
      </c>
      <c r="D172" s="17" t="s">
        <v>3053</v>
      </c>
      <c r="E172" s="17" t="s">
        <v>297</v>
      </c>
      <c r="F172" s="20">
        <v>780122403095</v>
      </c>
      <c r="G172" s="17" t="s">
        <v>3052</v>
      </c>
      <c r="H172" s="67" t="s">
        <v>3051</v>
      </c>
      <c r="I172" s="17" t="s">
        <v>3050</v>
      </c>
      <c r="J172" s="11">
        <v>25000000</v>
      </c>
      <c r="K172" s="19">
        <v>43630</v>
      </c>
      <c r="L172" s="19">
        <v>43656</v>
      </c>
      <c r="M172" s="67" t="s">
        <v>3049</v>
      </c>
      <c r="N172" s="17" t="s">
        <v>107</v>
      </c>
      <c r="O172" s="38">
        <v>0.14949999999999999</v>
      </c>
      <c r="P172" s="38">
        <v>8.9499999999999996E-2</v>
      </c>
      <c r="Q172" s="17" t="s">
        <v>3048</v>
      </c>
      <c r="R172" s="17">
        <v>24284</v>
      </c>
    </row>
    <row r="173" spans="1:18" ht="12" customHeight="1" x14ac:dyDescent="0.25">
      <c r="J173" s="196">
        <f>SUM(J2:J172)</f>
        <v>61206266130</v>
      </c>
    </row>
    <row r="174" spans="1:18" ht="22.5" customHeight="1" x14ac:dyDescent="0.25">
      <c r="B174" s="234" t="s">
        <v>3047</v>
      </c>
      <c r="C174" s="234"/>
      <c r="D174" s="234"/>
      <c r="E174" s="234"/>
      <c r="F174" s="235"/>
      <c r="G174" s="234"/>
      <c r="H174" s="234"/>
      <c r="I174" s="234"/>
      <c r="J174" s="236"/>
    </row>
    <row r="175" spans="1:18" ht="26.25" customHeight="1" x14ac:dyDescent="0.25">
      <c r="B175" s="234" t="s">
        <v>3046</v>
      </c>
      <c r="C175" s="234"/>
      <c r="D175" s="234"/>
      <c r="E175" s="234"/>
      <c r="F175" s="235"/>
      <c r="G175" s="234"/>
      <c r="H175" s="234"/>
      <c r="I175" s="234"/>
      <c r="J175" s="236"/>
    </row>
    <row r="176" spans="1:18" ht="21" customHeight="1" x14ac:dyDescent="0.25">
      <c r="B176" s="234"/>
      <c r="C176" s="234"/>
      <c r="D176" s="234"/>
      <c r="E176" s="234"/>
      <c r="F176" s="235"/>
      <c r="G176" s="234"/>
      <c r="H176" s="234"/>
      <c r="I176" s="234"/>
      <c r="J176" s="236"/>
    </row>
    <row r="177" spans="2:10" ht="21" customHeight="1" x14ac:dyDescent="0.25">
      <c r="B177" s="234" t="s">
        <v>3045</v>
      </c>
      <c r="C177" s="234"/>
      <c r="D177" s="234"/>
      <c r="E177" s="234"/>
      <c r="F177" s="235"/>
      <c r="G177" s="234"/>
      <c r="H177" s="234"/>
      <c r="I177" s="234"/>
      <c r="J177" s="237"/>
    </row>
    <row r="178" spans="2:10" ht="22.5" customHeight="1" x14ac:dyDescent="0.25">
      <c r="B178" s="234" t="s">
        <v>4618</v>
      </c>
      <c r="C178" s="234"/>
      <c r="D178" s="234"/>
      <c r="E178" s="234"/>
      <c r="F178" s="235"/>
      <c r="G178" s="234"/>
      <c r="H178" s="234"/>
      <c r="I178" s="234"/>
      <c r="J178" s="236"/>
    </row>
    <row r="179" spans="2:10" ht="25.5" customHeight="1" x14ac:dyDescent="0.25">
      <c r="B179" s="234" t="s">
        <v>3044</v>
      </c>
      <c r="C179" s="234"/>
      <c r="D179" s="234"/>
      <c r="E179" s="234"/>
      <c r="F179" s="235"/>
      <c r="G179" s="234"/>
      <c r="H179" s="234"/>
      <c r="I179" s="234"/>
      <c r="J179" s="238">
        <f>J177-J178</f>
        <v>0</v>
      </c>
    </row>
  </sheetData>
  <sheetProtection sort="0" autoFilter="0" pivotTables="0"/>
  <autoFilter ref="A1:R175" xr:uid="{00000000-0009-0000-0000-000000000000}"/>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86"/>
  <sheetViews>
    <sheetView tabSelected="1" topLeftCell="A61" zoomScale="60" zoomScaleNormal="60" workbookViewId="0">
      <selection activeCell="B85" sqref="B85"/>
    </sheetView>
  </sheetViews>
  <sheetFormatPr defaultRowHeight="30" customHeight="1" x14ac:dyDescent="0.25"/>
  <cols>
    <col min="1" max="1" width="5.42578125" style="110" customWidth="1"/>
    <col min="2" max="2" width="37.28515625" style="110" customWidth="1"/>
    <col min="3" max="3" width="35.42578125" style="110" customWidth="1"/>
    <col min="4" max="4" width="34.85546875" style="110" customWidth="1"/>
    <col min="5" max="5" width="43.140625" style="110" customWidth="1"/>
    <col min="6" max="6" width="19.7109375" style="170" customWidth="1"/>
    <col min="7" max="7" width="35" style="110" customWidth="1"/>
    <col min="8" max="8" width="34" style="110" customWidth="1"/>
    <col min="9" max="9" width="30.28515625" style="110" customWidth="1"/>
    <col min="10" max="10" width="25" style="115" customWidth="1"/>
    <col min="11" max="11" width="26.42578125" style="119" customWidth="1"/>
    <col min="12" max="12" width="21" style="119" customWidth="1"/>
    <col min="13" max="13" width="18.85546875" style="110" customWidth="1"/>
    <col min="14" max="14" width="17.5703125" style="110" customWidth="1"/>
    <col min="15" max="15" width="17.140625" style="110" customWidth="1"/>
    <col min="16" max="16" width="14.5703125" style="110" customWidth="1"/>
    <col min="17" max="17" width="51.42578125" style="110" customWidth="1"/>
    <col min="18" max="18" width="16.7109375" style="110" customWidth="1"/>
    <col min="19" max="19" width="17.7109375" style="168" customWidth="1"/>
    <col min="20" max="20" width="22.5703125" style="143" customWidth="1"/>
    <col min="21" max="21" width="19.5703125" style="110" customWidth="1"/>
    <col min="22" max="22" width="24.5703125" style="143" customWidth="1"/>
    <col min="23" max="23" width="18.28515625" style="110" bestFit="1" customWidth="1"/>
    <col min="24" max="24" width="18.85546875" style="110" customWidth="1"/>
    <col min="25" max="25" width="9.140625" style="110"/>
    <col min="26" max="26" width="17.42578125" style="110" customWidth="1"/>
    <col min="27" max="109" width="9.140625" style="110"/>
    <col min="110" max="110" width="9.140625" style="110" customWidth="1"/>
    <col min="111" max="16384" width="9.140625" style="110"/>
  </cols>
  <sheetData>
    <row r="1" spans="1:23" ht="30" customHeight="1" x14ac:dyDescent="0.25">
      <c r="A1" s="111" t="s">
        <v>0</v>
      </c>
      <c r="B1" s="111" t="s">
        <v>1</v>
      </c>
      <c r="C1" s="111" t="s">
        <v>2</v>
      </c>
      <c r="D1" s="111" t="s">
        <v>3</v>
      </c>
      <c r="E1" s="111" t="s">
        <v>4</v>
      </c>
      <c r="F1" s="112" t="s">
        <v>455</v>
      </c>
      <c r="G1" s="111" t="s">
        <v>5</v>
      </c>
      <c r="H1" s="111" t="s">
        <v>6</v>
      </c>
      <c r="I1" s="111" t="s">
        <v>7</v>
      </c>
      <c r="J1" s="113" t="s">
        <v>8</v>
      </c>
      <c r="K1" s="118" t="s">
        <v>9</v>
      </c>
      <c r="L1" s="118" t="s">
        <v>10</v>
      </c>
      <c r="M1" s="111" t="s">
        <v>11</v>
      </c>
      <c r="N1" s="111" t="s">
        <v>12</v>
      </c>
      <c r="O1" s="111" t="s">
        <v>13</v>
      </c>
      <c r="P1" s="111" t="s">
        <v>14</v>
      </c>
      <c r="Q1" s="111" t="s">
        <v>2754</v>
      </c>
      <c r="R1" s="111" t="s">
        <v>1601</v>
      </c>
      <c r="S1" s="164" t="s">
        <v>2635</v>
      </c>
    </row>
    <row r="2" spans="1:23" ht="30" customHeight="1" x14ac:dyDescent="0.25">
      <c r="A2" s="84">
        <v>1</v>
      </c>
      <c r="B2" s="17" t="s">
        <v>892</v>
      </c>
      <c r="C2" s="17" t="s">
        <v>219</v>
      </c>
      <c r="D2" s="132" t="s">
        <v>16</v>
      </c>
      <c r="E2" s="17" t="s">
        <v>2455</v>
      </c>
      <c r="F2" s="20">
        <v>91140015713</v>
      </c>
      <c r="G2" s="17" t="s">
        <v>2910</v>
      </c>
      <c r="H2" s="17" t="s">
        <v>641</v>
      </c>
      <c r="I2" s="17" t="s">
        <v>327</v>
      </c>
      <c r="J2" s="185">
        <v>100000000</v>
      </c>
      <c r="K2" s="19">
        <v>44914</v>
      </c>
      <c r="L2" s="19">
        <v>44925</v>
      </c>
      <c r="M2" s="17" t="s">
        <v>19</v>
      </c>
      <c r="N2" s="17" t="s">
        <v>101</v>
      </c>
      <c r="O2" s="62">
        <v>0.09</v>
      </c>
      <c r="P2" s="62">
        <v>0.16</v>
      </c>
      <c r="Q2" s="17" t="s">
        <v>2911</v>
      </c>
      <c r="R2" s="17" t="s">
        <v>2932</v>
      </c>
      <c r="S2" s="186">
        <v>59179</v>
      </c>
      <c r="U2" s="192"/>
      <c r="W2" s="192"/>
    </row>
    <row r="3" spans="1:23" ht="30" customHeight="1" x14ac:dyDescent="0.25">
      <c r="A3" s="84">
        <v>2</v>
      </c>
      <c r="B3" s="17" t="s">
        <v>892</v>
      </c>
      <c r="C3" s="17" t="s">
        <v>71</v>
      </c>
      <c r="D3" s="132" t="s">
        <v>16</v>
      </c>
      <c r="E3" s="17" t="s">
        <v>2912</v>
      </c>
      <c r="F3" s="20">
        <v>130840003504</v>
      </c>
      <c r="G3" s="17" t="s">
        <v>2913</v>
      </c>
      <c r="H3" s="17" t="s">
        <v>2892</v>
      </c>
      <c r="I3" s="17" t="s">
        <v>2346</v>
      </c>
      <c r="J3" s="185">
        <v>400000000</v>
      </c>
      <c r="K3" s="19">
        <v>44887</v>
      </c>
      <c r="L3" s="19">
        <v>44916</v>
      </c>
      <c r="M3" s="17" t="s">
        <v>19</v>
      </c>
      <c r="N3" s="17" t="s">
        <v>107</v>
      </c>
      <c r="O3" s="62">
        <v>0.13500000000000001</v>
      </c>
      <c r="P3" s="49">
        <v>0.20499999999999999</v>
      </c>
      <c r="Q3" s="186" t="s">
        <v>2914</v>
      </c>
      <c r="R3" s="17" t="s">
        <v>2932</v>
      </c>
      <c r="S3" s="186">
        <v>56947</v>
      </c>
      <c r="U3" s="192"/>
      <c r="W3" s="192"/>
    </row>
    <row r="4" spans="1:23" ht="30" customHeight="1" x14ac:dyDescent="0.25">
      <c r="A4" s="84">
        <v>3</v>
      </c>
      <c r="B4" s="17" t="s">
        <v>591</v>
      </c>
      <c r="C4" s="17" t="s">
        <v>2439</v>
      </c>
      <c r="D4" s="132" t="s">
        <v>16</v>
      </c>
      <c r="E4" s="17" t="s">
        <v>2915</v>
      </c>
      <c r="F4" s="20">
        <v>480708300146</v>
      </c>
      <c r="G4" s="17" t="s">
        <v>2916</v>
      </c>
      <c r="H4" s="17" t="s">
        <v>2892</v>
      </c>
      <c r="I4" s="17" t="s">
        <v>1730</v>
      </c>
      <c r="J4" s="185">
        <v>215000000</v>
      </c>
      <c r="K4" s="19">
        <v>44908</v>
      </c>
      <c r="L4" s="19">
        <v>44925</v>
      </c>
      <c r="M4" s="17" t="s">
        <v>19</v>
      </c>
      <c r="N4" s="17" t="s">
        <v>107</v>
      </c>
      <c r="O4" s="62">
        <v>0.14249999999999999</v>
      </c>
      <c r="P4" s="49">
        <v>0.21249999999999999</v>
      </c>
      <c r="Q4" s="17" t="s">
        <v>2917</v>
      </c>
      <c r="R4" s="17" t="s">
        <v>2932</v>
      </c>
      <c r="S4" s="187">
        <v>58625</v>
      </c>
      <c r="U4" s="192"/>
      <c r="W4" s="192"/>
    </row>
    <row r="5" spans="1:23" ht="30" customHeight="1" x14ac:dyDescent="0.25">
      <c r="A5" s="84">
        <v>4</v>
      </c>
      <c r="B5" s="17" t="s">
        <v>945</v>
      </c>
      <c r="C5" s="17" t="s">
        <v>51</v>
      </c>
      <c r="D5" s="132" t="s">
        <v>22</v>
      </c>
      <c r="E5" s="17" t="s">
        <v>2918</v>
      </c>
      <c r="F5" s="20">
        <v>150740016040</v>
      </c>
      <c r="G5" s="17" t="s">
        <v>2919</v>
      </c>
      <c r="H5" s="17" t="s">
        <v>68</v>
      </c>
      <c r="I5" s="17" t="s">
        <v>120</v>
      </c>
      <c r="J5" s="185">
        <v>2500000000</v>
      </c>
      <c r="K5" s="19">
        <v>44918</v>
      </c>
      <c r="L5" s="19">
        <v>44916</v>
      </c>
      <c r="M5" s="17" t="s">
        <v>19</v>
      </c>
      <c r="N5" s="17" t="s">
        <v>70</v>
      </c>
      <c r="O5" s="62">
        <v>0.14249999999999999</v>
      </c>
      <c r="P5" s="62">
        <v>0.21249999999999999</v>
      </c>
      <c r="Q5" s="17" t="s">
        <v>2920</v>
      </c>
      <c r="R5" s="17" t="s">
        <v>2932</v>
      </c>
      <c r="S5" s="186">
        <v>59547</v>
      </c>
      <c r="U5" s="192"/>
      <c r="W5" s="192"/>
    </row>
    <row r="6" spans="1:23" ht="30" customHeight="1" x14ac:dyDescent="0.25">
      <c r="A6" s="84">
        <v>5</v>
      </c>
      <c r="B6" s="17" t="s">
        <v>540</v>
      </c>
      <c r="C6" s="17" t="s">
        <v>51</v>
      </c>
      <c r="D6" s="132" t="s">
        <v>16</v>
      </c>
      <c r="E6" s="17" t="s">
        <v>2670</v>
      </c>
      <c r="F6" s="20">
        <v>210540011708</v>
      </c>
      <c r="G6" s="17" t="s">
        <v>2921</v>
      </c>
      <c r="H6" s="17" t="s">
        <v>124</v>
      </c>
      <c r="I6" s="17" t="s">
        <v>335</v>
      </c>
      <c r="J6" s="185">
        <v>7439097134</v>
      </c>
      <c r="K6" s="19">
        <v>44904</v>
      </c>
      <c r="L6" s="19">
        <v>44923</v>
      </c>
      <c r="M6" s="17" t="s">
        <v>19</v>
      </c>
      <c r="N6" s="17" t="s">
        <v>112</v>
      </c>
      <c r="O6" s="62">
        <v>0.13</v>
      </c>
      <c r="P6" s="62">
        <v>0.2</v>
      </c>
      <c r="Q6" s="17" t="s">
        <v>2922</v>
      </c>
      <c r="R6" s="17" t="s">
        <v>2932</v>
      </c>
      <c r="S6" s="186">
        <v>59185</v>
      </c>
      <c r="U6" s="192"/>
      <c r="W6" s="192"/>
    </row>
    <row r="7" spans="1:23" ht="30" customHeight="1" x14ac:dyDescent="0.25">
      <c r="A7" s="84">
        <v>6</v>
      </c>
      <c r="B7" s="17" t="s">
        <v>835</v>
      </c>
      <c r="C7" s="17" t="s">
        <v>2722</v>
      </c>
      <c r="D7" s="132" t="s">
        <v>22</v>
      </c>
      <c r="E7" s="17" t="s">
        <v>1713</v>
      </c>
      <c r="F7" s="20">
        <v>10140003891</v>
      </c>
      <c r="G7" s="17" t="s">
        <v>1010</v>
      </c>
      <c r="H7" s="17" t="s">
        <v>68</v>
      </c>
      <c r="I7" s="17" t="s">
        <v>364</v>
      </c>
      <c r="J7" s="185">
        <v>1000000000</v>
      </c>
      <c r="K7" s="19">
        <v>44923</v>
      </c>
      <c r="L7" s="19">
        <v>44924</v>
      </c>
      <c r="M7" s="17" t="s">
        <v>19</v>
      </c>
      <c r="N7" s="17" t="s">
        <v>101</v>
      </c>
      <c r="O7" s="62">
        <v>0.14249999999999999</v>
      </c>
      <c r="P7" s="62">
        <v>0.21249999999999999</v>
      </c>
      <c r="Q7" s="17" t="s">
        <v>2923</v>
      </c>
      <c r="R7" s="17" t="s">
        <v>2932</v>
      </c>
      <c r="S7" s="186">
        <v>59892</v>
      </c>
      <c r="U7" s="192"/>
      <c r="W7" s="192"/>
    </row>
    <row r="8" spans="1:23" ht="30" customHeight="1" x14ac:dyDescent="0.25">
      <c r="A8" s="84">
        <v>7</v>
      </c>
      <c r="B8" s="17" t="s">
        <v>525</v>
      </c>
      <c r="C8" s="17" t="s">
        <v>219</v>
      </c>
      <c r="D8" s="132" t="s">
        <v>16</v>
      </c>
      <c r="E8" s="17" t="s">
        <v>657</v>
      </c>
      <c r="F8" s="20">
        <v>60440002605</v>
      </c>
      <c r="G8" s="17" t="s">
        <v>2924</v>
      </c>
      <c r="H8" s="17" t="s">
        <v>68</v>
      </c>
      <c r="I8" s="17" t="s">
        <v>645</v>
      </c>
      <c r="J8" s="185">
        <v>7883000000</v>
      </c>
      <c r="K8" s="19">
        <v>44901</v>
      </c>
      <c r="L8" s="19">
        <v>44922</v>
      </c>
      <c r="M8" s="17" t="s">
        <v>19</v>
      </c>
      <c r="N8" s="17" t="s">
        <v>101</v>
      </c>
      <c r="O8" s="62">
        <v>0.115</v>
      </c>
      <c r="P8" s="62">
        <v>0.185</v>
      </c>
      <c r="Q8" s="17" t="s">
        <v>619</v>
      </c>
      <c r="R8" s="17" t="s">
        <v>2932</v>
      </c>
      <c r="S8" s="186">
        <v>54868</v>
      </c>
      <c r="U8" s="192"/>
      <c r="W8" s="192"/>
    </row>
    <row r="9" spans="1:23" ht="30" customHeight="1" x14ac:dyDescent="0.25">
      <c r="A9" s="84">
        <v>8</v>
      </c>
      <c r="B9" s="17" t="s">
        <v>591</v>
      </c>
      <c r="C9" s="17" t="s">
        <v>71</v>
      </c>
      <c r="D9" s="132" t="s">
        <v>22</v>
      </c>
      <c r="E9" s="17" t="s">
        <v>2925</v>
      </c>
      <c r="F9" s="20">
        <v>100640003363</v>
      </c>
      <c r="G9" s="17" t="s">
        <v>2926</v>
      </c>
      <c r="H9" s="17" t="s">
        <v>68</v>
      </c>
      <c r="I9" s="17" t="s">
        <v>2177</v>
      </c>
      <c r="J9" s="185">
        <v>5000000000</v>
      </c>
      <c r="K9" s="19">
        <v>44922</v>
      </c>
      <c r="L9" s="19">
        <v>44925</v>
      </c>
      <c r="M9" s="17" t="s">
        <v>19</v>
      </c>
      <c r="N9" s="17" t="s">
        <v>101</v>
      </c>
      <c r="O9" s="62">
        <v>0.14249999999999999</v>
      </c>
      <c r="P9" s="62">
        <v>0.21249999999999999</v>
      </c>
      <c r="Q9" s="17" t="s">
        <v>2927</v>
      </c>
      <c r="R9" s="17" t="s">
        <v>2932</v>
      </c>
      <c r="S9" s="186">
        <v>59537</v>
      </c>
      <c r="U9" s="192"/>
      <c r="W9" s="192"/>
    </row>
    <row r="10" spans="1:23" ht="30" customHeight="1" x14ac:dyDescent="0.25">
      <c r="A10" s="84">
        <v>9</v>
      </c>
      <c r="B10" s="17" t="s">
        <v>935</v>
      </c>
      <c r="C10" s="17" t="s">
        <v>51</v>
      </c>
      <c r="D10" s="132" t="s">
        <v>22</v>
      </c>
      <c r="E10" s="17" t="s">
        <v>2928</v>
      </c>
      <c r="F10" s="20">
        <v>200640006051</v>
      </c>
      <c r="G10" s="17" t="s">
        <v>2190</v>
      </c>
      <c r="H10" s="17" t="s">
        <v>68</v>
      </c>
      <c r="I10" s="17" t="s">
        <v>104</v>
      </c>
      <c r="J10" s="185">
        <v>5550000000</v>
      </c>
      <c r="K10" s="19">
        <v>44922</v>
      </c>
      <c r="L10" s="19">
        <v>44925</v>
      </c>
      <c r="M10" s="17" t="s">
        <v>19</v>
      </c>
      <c r="N10" s="17" t="s">
        <v>70</v>
      </c>
      <c r="O10" s="62">
        <v>0.13500000000000001</v>
      </c>
      <c r="P10" s="62">
        <v>0.20499999999999999</v>
      </c>
      <c r="Q10" s="17" t="s">
        <v>2929</v>
      </c>
      <c r="R10" s="17" t="s">
        <v>2932</v>
      </c>
      <c r="S10" s="188">
        <v>57624</v>
      </c>
      <c r="U10" s="192"/>
      <c r="W10" s="192"/>
    </row>
    <row r="11" spans="1:23" ht="30" customHeight="1" x14ac:dyDescent="0.25">
      <c r="A11" s="84">
        <v>10</v>
      </c>
      <c r="B11" s="17" t="s">
        <v>2933</v>
      </c>
      <c r="C11" s="17" t="s">
        <v>2704</v>
      </c>
      <c r="D11" s="132" t="s">
        <v>22</v>
      </c>
      <c r="E11" s="17" t="s">
        <v>2880</v>
      </c>
      <c r="F11" s="20">
        <v>20540000497</v>
      </c>
      <c r="G11" s="17" t="s">
        <v>2930</v>
      </c>
      <c r="H11" s="17" t="s">
        <v>68</v>
      </c>
      <c r="I11" s="17" t="s">
        <v>319</v>
      </c>
      <c r="J11" s="185">
        <v>300000000</v>
      </c>
      <c r="K11" s="19">
        <v>44894</v>
      </c>
      <c r="L11" s="19">
        <v>44925</v>
      </c>
      <c r="M11" s="17" t="s">
        <v>19</v>
      </c>
      <c r="N11" s="17" t="s">
        <v>70</v>
      </c>
      <c r="O11" s="62">
        <v>0.13500000000000001</v>
      </c>
      <c r="P11" s="62">
        <v>0.20499999999999999</v>
      </c>
      <c r="Q11" s="17" t="s">
        <v>2931</v>
      </c>
      <c r="R11" s="17" t="s">
        <v>2932</v>
      </c>
      <c r="S11" s="188">
        <v>57806</v>
      </c>
      <c r="U11" s="192"/>
      <c r="W11" s="192"/>
    </row>
    <row r="12" spans="1:23" ht="30" customHeight="1" x14ac:dyDescent="0.25">
      <c r="A12" s="84">
        <v>11</v>
      </c>
      <c r="B12" s="17" t="s">
        <v>914</v>
      </c>
      <c r="C12" s="17" t="s">
        <v>71</v>
      </c>
      <c r="D12" s="132" t="s">
        <v>16</v>
      </c>
      <c r="E12" s="17" t="s">
        <v>1983</v>
      </c>
      <c r="F12" s="20">
        <v>150540007480</v>
      </c>
      <c r="G12" s="17" t="s">
        <v>929</v>
      </c>
      <c r="H12" s="17" t="s">
        <v>68</v>
      </c>
      <c r="I12" s="17" t="s">
        <v>645</v>
      </c>
      <c r="J12" s="189">
        <v>800000000</v>
      </c>
      <c r="K12" s="19">
        <v>44868</v>
      </c>
      <c r="L12" s="19">
        <v>44960</v>
      </c>
      <c r="M12" s="17" t="s">
        <v>19</v>
      </c>
      <c r="N12" s="38" t="s">
        <v>70</v>
      </c>
      <c r="O12" s="62">
        <v>0.13500000000000001</v>
      </c>
      <c r="P12" s="62">
        <v>0.20499999999999999</v>
      </c>
      <c r="Q12" s="17" t="s">
        <v>2936</v>
      </c>
      <c r="R12" s="17" t="s">
        <v>2938</v>
      </c>
      <c r="S12" s="186">
        <v>55897</v>
      </c>
      <c r="U12" s="192"/>
      <c r="W12" s="192"/>
    </row>
    <row r="13" spans="1:23" ht="30" customHeight="1" x14ac:dyDescent="0.25">
      <c r="A13" s="84">
        <v>12</v>
      </c>
      <c r="B13" s="17" t="s">
        <v>2933</v>
      </c>
      <c r="C13" s="17" t="s">
        <v>2439</v>
      </c>
      <c r="D13" s="132" t="s">
        <v>22</v>
      </c>
      <c r="E13" s="17" t="s">
        <v>2934</v>
      </c>
      <c r="F13" s="20">
        <v>30840003286</v>
      </c>
      <c r="G13" s="17" t="s">
        <v>2935</v>
      </c>
      <c r="H13" s="17" t="s">
        <v>68</v>
      </c>
      <c r="I13" s="17" t="s">
        <v>2782</v>
      </c>
      <c r="J13" s="185">
        <v>200000000</v>
      </c>
      <c r="K13" s="19">
        <v>44922</v>
      </c>
      <c r="L13" s="19">
        <v>44963</v>
      </c>
      <c r="M13" s="17" t="s">
        <v>19</v>
      </c>
      <c r="N13" s="38" t="s">
        <v>107</v>
      </c>
      <c r="O13" s="62">
        <v>0.13500000000000001</v>
      </c>
      <c r="P13" s="62">
        <v>0.20499999999999999</v>
      </c>
      <c r="Q13" s="17" t="s">
        <v>2937</v>
      </c>
      <c r="R13" s="17" t="s">
        <v>2938</v>
      </c>
      <c r="S13" s="186">
        <v>59989</v>
      </c>
      <c r="U13" s="192"/>
      <c r="W13" s="192"/>
    </row>
    <row r="14" spans="1:23" ht="30" customHeight="1" x14ac:dyDescent="0.25">
      <c r="A14" s="84">
        <v>13</v>
      </c>
      <c r="B14" s="17" t="s">
        <v>768</v>
      </c>
      <c r="C14" s="17" t="s">
        <v>2722</v>
      </c>
      <c r="D14" s="132" t="s">
        <v>22</v>
      </c>
      <c r="E14" s="17" t="s">
        <v>2155</v>
      </c>
      <c r="F14" s="20">
        <v>61240007770</v>
      </c>
      <c r="G14" s="17" t="s">
        <v>1355</v>
      </c>
      <c r="H14" s="17" t="s">
        <v>68</v>
      </c>
      <c r="I14" s="17" t="s">
        <v>319</v>
      </c>
      <c r="J14" s="185">
        <v>750000000</v>
      </c>
      <c r="K14" s="19">
        <v>44904</v>
      </c>
      <c r="L14" s="19">
        <v>44964</v>
      </c>
      <c r="M14" s="17" t="s">
        <v>19</v>
      </c>
      <c r="N14" s="62" t="s">
        <v>112</v>
      </c>
      <c r="O14" s="62">
        <v>0.12</v>
      </c>
      <c r="P14" s="62">
        <v>0.19</v>
      </c>
      <c r="Q14" s="17" t="s">
        <v>2939</v>
      </c>
      <c r="R14" s="17" t="s">
        <v>2938</v>
      </c>
      <c r="S14" s="188">
        <v>57464</v>
      </c>
      <c r="U14" s="192"/>
      <c r="W14" s="192"/>
    </row>
    <row r="15" spans="1:23" ht="30" customHeight="1" x14ac:dyDescent="0.25">
      <c r="A15" s="84">
        <v>14</v>
      </c>
      <c r="B15" s="17" t="s">
        <v>914</v>
      </c>
      <c r="C15" s="190" t="s">
        <v>71</v>
      </c>
      <c r="D15" s="132" t="s">
        <v>22</v>
      </c>
      <c r="E15" s="17" t="s">
        <v>2402</v>
      </c>
      <c r="F15" s="20">
        <v>40840003406</v>
      </c>
      <c r="G15" s="17" t="s">
        <v>2940</v>
      </c>
      <c r="H15" s="17" t="s">
        <v>68</v>
      </c>
      <c r="I15" s="17" t="s">
        <v>2177</v>
      </c>
      <c r="J15" s="185">
        <v>200000000</v>
      </c>
      <c r="K15" s="19">
        <v>44923</v>
      </c>
      <c r="L15" s="19">
        <v>44967</v>
      </c>
      <c r="M15" s="17" t="s">
        <v>19</v>
      </c>
      <c r="N15" s="62" t="s">
        <v>101</v>
      </c>
      <c r="O15" s="62">
        <v>0.14249999999999999</v>
      </c>
      <c r="P15" s="62">
        <v>0.21249999999999999</v>
      </c>
      <c r="Q15" s="17" t="s">
        <v>2941</v>
      </c>
      <c r="R15" s="17" t="s">
        <v>2938</v>
      </c>
      <c r="S15" s="188">
        <v>60130</v>
      </c>
      <c r="U15" s="192"/>
      <c r="W15" s="192"/>
    </row>
    <row r="16" spans="1:23" ht="30" customHeight="1" x14ac:dyDescent="0.25">
      <c r="A16" s="84">
        <v>15</v>
      </c>
      <c r="B16" s="17" t="s">
        <v>591</v>
      </c>
      <c r="C16" s="190" t="s">
        <v>51</v>
      </c>
      <c r="D16" s="132" t="s">
        <v>16</v>
      </c>
      <c r="E16" s="17" t="s">
        <v>2198</v>
      </c>
      <c r="F16" s="20">
        <v>210140015084</v>
      </c>
      <c r="G16" s="17" t="s">
        <v>2942</v>
      </c>
      <c r="H16" s="17" t="s">
        <v>124</v>
      </c>
      <c r="I16" s="17" t="s">
        <v>335</v>
      </c>
      <c r="J16" s="185">
        <v>200000000</v>
      </c>
      <c r="K16" s="19">
        <v>44925</v>
      </c>
      <c r="L16" s="19">
        <v>44971</v>
      </c>
      <c r="M16" s="17" t="s">
        <v>19</v>
      </c>
      <c r="N16" s="62" t="s">
        <v>70</v>
      </c>
      <c r="O16" s="62">
        <v>0.14249999999999999</v>
      </c>
      <c r="P16" s="62">
        <v>0.21249999999999999</v>
      </c>
      <c r="Q16" s="17" t="s">
        <v>2943</v>
      </c>
      <c r="R16" s="17" t="s">
        <v>2938</v>
      </c>
      <c r="S16" s="188">
        <v>60188</v>
      </c>
      <c r="U16" s="192"/>
      <c r="W16" s="192"/>
    </row>
    <row r="17" spans="1:23" ht="30" customHeight="1" x14ac:dyDescent="0.25">
      <c r="A17" s="84">
        <v>16</v>
      </c>
      <c r="B17" s="17" t="s">
        <v>456</v>
      </c>
      <c r="C17" s="17" t="s">
        <v>51</v>
      </c>
      <c r="D17" s="132" t="s">
        <v>22</v>
      </c>
      <c r="E17" s="17" t="s">
        <v>2944</v>
      </c>
      <c r="F17" s="20">
        <v>950440000010</v>
      </c>
      <c r="G17" s="17" t="s">
        <v>1368</v>
      </c>
      <c r="H17" s="17" t="s">
        <v>68</v>
      </c>
      <c r="I17" s="17" t="s">
        <v>645</v>
      </c>
      <c r="J17" s="185">
        <v>1500000000</v>
      </c>
      <c r="K17" s="19">
        <v>44918</v>
      </c>
      <c r="L17" s="19">
        <v>44971</v>
      </c>
      <c r="M17" s="17" t="s">
        <v>19</v>
      </c>
      <c r="N17" s="62" t="s">
        <v>101</v>
      </c>
      <c r="O17" s="62">
        <v>0.13500000000000001</v>
      </c>
      <c r="P17" s="62">
        <v>0.20499999999999999</v>
      </c>
      <c r="Q17" s="17" t="s">
        <v>619</v>
      </c>
      <c r="R17" s="17" t="s">
        <v>2938</v>
      </c>
      <c r="S17" s="188">
        <v>59539</v>
      </c>
      <c r="U17" s="192"/>
      <c r="W17" s="192"/>
    </row>
    <row r="18" spans="1:23" ht="30" customHeight="1" x14ac:dyDescent="0.25">
      <c r="A18" s="84">
        <v>17</v>
      </c>
      <c r="B18" s="17" t="s">
        <v>525</v>
      </c>
      <c r="C18" s="17" t="s">
        <v>51</v>
      </c>
      <c r="D18" s="132" t="s">
        <v>22</v>
      </c>
      <c r="E18" s="17" t="s">
        <v>2945</v>
      </c>
      <c r="F18" s="20">
        <v>210340023548</v>
      </c>
      <c r="G18" s="17" t="s">
        <v>2948</v>
      </c>
      <c r="H18" s="17" t="s">
        <v>68</v>
      </c>
      <c r="I18" s="17" t="s">
        <v>308</v>
      </c>
      <c r="J18" s="185">
        <v>30600000000</v>
      </c>
      <c r="K18" s="19">
        <v>44883</v>
      </c>
      <c r="L18" s="19">
        <v>44959</v>
      </c>
      <c r="M18" s="17" t="s">
        <v>19</v>
      </c>
      <c r="N18" s="62" t="s">
        <v>107</v>
      </c>
      <c r="O18" s="62">
        <v>0.13500000000000001</v>
      </c>
      <c r="P18" s="62">
        <v>0.20499999999999999</v>
      </c>
      <c r="Q18" s="17" t="s">
        <v>2951</v>
      </c>
      <c r="R18" s="17" t="s">
        <v>2938</v>
      </c>
      <c r="S18" s="188">
        <v>56775</v>
      </c>
      <c r="U18" s="192"/>
      <c r="W18" s="192"/>
    </row>
    <row r="19" spans="1:23" ht="30" customHeight="1" x14ac:dyDescent="0.25">
      <c r="A19" s="84">
        <v>18</v>
      </c>
      <c r="B19" s="17" t="s">
        <v>483</v>
      </c>
      <c r="C19" s="17" t="s">
        <v>51</v>
      </c>
      <c r="D19" s="132" t="s">
        <v>22</v>
      </c>
      <c r="E19" s="17" t="s">
        <v>2359</v>
      </c>
      <c r="F19" s="20">
        <v>20540001554</v>
      </c>
      <c r="G19" s="17" t="s">
        <v>2360</v>
      </c>
      <c r="H19" s="17" t="s">
        <v>68</v>
      </c>
      <c r="I19" s="17" t="s">
        <v>364</v>
      </c>
      <c r="J19" s="185">
        <v>2000000000</v>
      </c>
      <c r="K19" s="19">
        <v>44923</v>
      </c>
      <c r="L19" s="19">
        <v>44970</v>
      </c>
      <c r="M19" s="17" t="s">
        <v>19</v>
      </c>
      <c r="N19" s="62" t="s">
        <v>101</v>
      </c>
      <c r="O19" s="62">
        <v>0.14249999999999999</v>
      </c>
      <c r="P19" s="62">
        <v>0.21249999999999999</v>
      </c>
      <c r="Q19" s="17" t="s">
        <v>2532</v>
      </c>
      <c r="R19" s="17" t="s">
        <v>2938</v>
      </c>
      <c r="S19" s="188">
        <v>59978</v>
      </c>
      <c r="U19" s="192"/>
      <c r="W19" s="192"/>
    </row>
    <row r="20" spans="1:23" ht="30" customHeight="1" x14ac:dyDescent="0.25">
      <c r="A20" s="84">
        <v>19</v>
      </c>
      <c r="B20" s="17" t="s">
        <v>483</v>
      </c>
      <c r="C20" s="17" t="s">
        <v>51</v>
      </c>
      <c r="D20" s="132" t="s">
        <v>22</v>
      </c>
      <c r="E20" s="17" t="s">
        <v>2946</v>
      </c>
      <c r="F20" s="20">
        <v>191240000899</v>
      </c>
      <c r="G20" s="17" t="s">
        <v>2949</v>
      </c>
      <c r="H20" s="17" t="s">
        <v>68</v>
      </c>
      <c r="I20" s="17" t="s">
        <v>887</v>
      </c>
      <c r="J20" s="185">
        <v>3000000000</v>
      </c>
      <c r="K20" s="19">
        <v>44930</v>
      </c>
      <c r="L20" s="19">
        <v>44970</v>
      </c>
      <c r="M20" s="17" t="s">
        <v>19</v>
      </c>
      <c r="N20" s="62" t="s">
        <v>112</v>
      </c>
      <c r="O20" s="62">
        <v>0.14249999999999999</v>
      </c>
      <c r="P20" s="62">
        <v>0.21249999999999999</v>
      </c>
      <c r="Q20" s="17" t="s">
        <v>2952</v>
      </c>
      <c r="R20" s="17" t="s">
        <v>2938</v>
      </c>
      <c r="S20" s="188">
        <v>60323</v>
      </c>
      <c r="U20" s="192"/>
      <c r="W20" s="192"/>
    </row>
    <row r="21" spans="1:23" ht="30" customHeight="1" x14ac:dyDescent="0.25">
      <c r="A21" s="84">
        <v>20</v>
      </c>
      <c r="B21" s="17" t="s">
        <v>591</v>
      </c>
      <c r="C21" s="17" t="s">
        <v>2954</v>
      </c>
      <c r="D21" s="132" t="s">
        <v>22</v>
      </c>
      <c r="E21" s="17" t="s">
        <v>2947</v>
      </c>
      <c r="F21" s="20">
        <v>970340000625</v>
      </c>
      <c r="G21" s="17" t="s">
        <v>2950</v>
      </c>
      <c r="H21" s="17" t="s">
        <v>68</v>
      </c>
      <c r="I21" s="17" t="s">
        <v>2177</v>
      </c>
      <c r="J21" s="185">
        <v>32782400</v>
      </c>
      <c r="K21" s="19">
        <v>44965</v>
      </c>
      <c r="L21" s="19">
        <v>44973</v>
      </c>
      <c r="M21" s="17" t="s">
        <v>19</v>
      </c>
      <c r="N21" s="62" t="s">
        <v>101</v>
      </c>
      <c r="O21" s="62">
        <v>0.08</v>
      </c>
      <c r="P21" s="62">
        <v>0.15</v>
      </c>
      <c r="Q21" s="17" t="s">
        <v>2953</v>
      </c>
      <c r="R21" s="17" t="s">
        <v>2938</v>
      </c>
      <c r="S21" s="188">
        <v>60834</v>
      </c>
      <c r="U21" s="192"/>
      <c r="W21" s="192"/>
    </row>
    <row r="22" spans="1:23" ht="30" customHeight="1" x14ac:dyDescent="0.25">
      <c r="A22" s="84">
        <v>21</v>
      </c>
      <c r="B22" s="17" t="s">
        <v>835</v>
      </c>
      <c r="C22" s="17" t="s">
        <v>2704</v>
      </c>
      <c r="D22" s="132" t="s">
        <v>16</v>
      </c>
      <c r="E22" s="17" t="s">
        <v>2955</v>
      </c>
      <c r="F22" s="20">
        <v>151140019908</v>
      </c>
      <c r="G22" s="17" t="s">
        <v>1302</v>
      </c>
      <c r="H22" s="17" t="s">
        <v>68</v>
      </c>
      <c r="I22" s="17" t="s">
        <v>2689</v>
      </c>
      <c r="J22" s="185">
        <v>31000000</v>
      </c>
      <c r="K22" s="19">
        <v>44876</v>
      </c>
      <c r="L22" s="19">
        <v>44965</v>
      </c>
      <c r="M22" s="17" t="s">
        <v>19</v>
      </c>
      <c r="N22" s="62" t="s">
        <v>112</v>
      </c>
      <c r="O22" s="62">
        <v>0.13500000000000001</v>
      </c>
      <c r="P22" s="13">
        <v>0.20499999999999999</v>
      </c>
      <c r="Q22" s="17" t="s">
        <v>2956</v>
      </c>
      <c r="R22" s="17" t="s">
        <v>2938</v>
      </c>
      <c r="S22" s="186">
        <v>54970</v>
      </c>
      <c r="U22" s="192"/>
      <c r="W22" s="192"/>
    </row>
    <row r="23" spans="1:23" ht="30" customHeight="1" x14ac:dyDescent="0.25">
      <c r="A23" s="84">
        <v>22</v>
      </c>
      <c r="B23" s="17" t="s">
        <v>456</v>
      </c>
      <c r="C23" s="17" t="s">
        <v>2722</v>
      </c>
      <c r="D23" s="132" t="s">
        <v>22</v>
      </c>
      <c r="E23" s="17" t="s">
        <v>2073</v>
      </c>
      <c r="F23" s="20">
        <v>90540008108</v>
      </c>
      <c r="G23" s="17" t="s">
        <v>2957</v>
      </c>
      <c r="H23" s="17" t="s">
        <v>68</v>
      </c>
      <c r="I23" s="17" t="s">
        <v>104</v>
      </c>
      <c r="J23" s="185">
        <v>400000000</v>
      </c>
      <c r="K23" s="19">
        <v>44922</v>
      </c>
      <c r="L23" s="19">
        <v>44981</v>
      </c>
      <c r="M23" s="17" t="s">
        <v>19</v>
      </c>
      <c r="N23" s="62" t="s">
        <v>70</v>
      </c>
      <c r="O23" s="13">
        <v>0.14000000000000001</v>
      </c>
      <c r="P23" s="13">
        <v>0.21</v>
      </c>
      <c r="Q23" s="17" t="s">
        <v>619</v>
      </c>
      <c r="R23" s="17" t="s">
        <v>2938</v>
      </c>
      <c r="S23" s="186">
        <v>59738</v>
      </c>
      <c r="U23" s="192"/>
      <c r="W23" s="192"/>
    </row>
    <row r="24" spans="1:23" ht="30" customHeight="1" x14ac:dyDescent="0.25">
      <c r="A24" s="84">
        <v>23</v>
      </c>
      <c r="B24" s="17" t="s">
        <v>835</v>
      </c>
      <c r="C24" s="17" t="s">
        <v>2439</v>
      </c>
      <c r="D24" s="132" t="s">
        <v>22</v>
      </c>
      <c r="E24" s="17" t="s">
        <v>2958</v>
      </c>
      <c r="F24" s="20">
        <v>121140005893</v>
      </c>
      <c r="G24" s="17" t="s">
        <v>2959</v>
      </c>
      <c r="H24" s="17" t="s">
        <v>68</v>
      </c>
      <c r="I24" s="17" t="s">
        <v>364</v>
      </c>
      <c r="J24" s="185">
        <v>6500000000</v>
      </c>
      <c r="K24" s="19"/>
      <c r="L24" s="19">
        <v>44979</v>
      </c>
      <c r="M24" s="17" t="s">
        <v>19</v>
      </c>
      <c r="N24" s="62" t="s">
        <v>101</v>
      </c>
      <c r="O24" s="13">
        <v>0.12</v>
      </c>
      <c r="P24" s="13">
        <v>0.19</v>
      </c>
      <c r="Q24" s="17" t="s">
        <v>619</v>
      </c>
      <c r="R24" s="17" t="s">
        <v>2938</v>
      </c>
      <c r="S24" s="186">
        <v>59303</v>
      </c>
      <c r="U24" s="192"/>
      <c r="W24" s="192"/>
    </row>
    <row r="25" spans="1:23" ht="30" customHeight="1" x14ac:dyDescent="0.25">
      <c r="A25" s="84">
        <v>24</v>
      </c>
      <c r="B25" s="17" t="s">
        <v>835</v>
      </c>
      <c r="C25" s="17" t="s">
        <v>2722</v>
      </c>
      <c r="D25" s="132" t="s">
        <v>22</v>
      </c>
      <c r="E25" s="17" t="s">
        <v>2844</v>
      </c>
      <c r="F25" s="20">
        <v>100340007711</v>
      </c>
      <c r="G25" s="17" t="s">
        <v>1015</v>
      </c>
      <c r="H25" s="17" t="s">
        <v>68</v>
      </c>
      <c r="I25" s="17" t="s">
        <v>364</v>
      </c>
      <c r="J25" s="185">
        <v>950000000</v>
      </c>
      <c r="K25" s="19">
        <v>44963</v>
      </c>
      <c r="L25" s="19">
        <v>44986</v>
      </c>
      <c r="M25" s="17" t="s">
        <v>19</v>
      </c>
      <c r="N25" s="13" t="s">
        <v>70</v>
      </c>
      <c r="O25" s="13">
        <v>0.14249999999999999</v>
      </c>
      <c r="P25" s="13">
        <v>0.21249999999999999</v>
      </c>
      <c r="Q25" s="17" t="s">
        <v>2960</v>
      </c>
      <c r="R25" s="186" t="s">
        <v>2969</v>
      </c>
      <c r="S25" s="186">
        <v>61150</v>
      </c>
      <c r="U25" s="192"/>
      <c r="W25" s="192"/>
    </row>
    <row r="26" spans="1:23" ht="30" customHeight="1" x14ac:dyDescent="0.25">
      <c r="A26" s="84">
        <v>25</v>
      </c>
      <c r="B26" s="17" t="s">
        <v>835</v>
      </c>
      <c r="C26" s="17" t="s">
        <v>2722</v>
      </c>
      <c r="D26" s="132" t="s">
        <v>22</v>
      </c>
      <c r="E26" s="17" t="s">
        <v>2836</v>
      </c>
      <c r="F26" s="20">
        <v>170540017194</v>
      </c>
      <c r="G26" s="17" t="s">
        <v>2961</v>
      </c>
      <c r="H26" s="17" t="s">
        <v>68</v>
      </c>
      <c r="I26" s="17" t="s">
        <v>364</v>
      </c>
      <c r="J26" s="185">
        <v>950000000</v>
      </c>
      <c r="K26" s="19">
        <v>44972</v>
      </c>
      <c r="L26" s="19">
        <v>44987</v>
      </c>
      <c r="M26" s="17" t="s">
        <v>19</v>
      </c>
      <c r="N26" s="13" t="s">
        <v>70</v>
      </c>
      <c r="O26" s="13">
        <v>0.14249999999999999</v>
      </c>
      <c r="P26" s="13">
        <v>0.21249999999999999</v>
      </c>
      <c r="Q26" s="17" t="s">
        <v>2962</v>
      </c>
      <c r="R26" s="186" t="s">
        <v>2969</v>
      </c>
      <c r="S26" s="186">
        <v>61785</v>
      </c>
      <c r="U26" s="192"/>
      <c r="W26" s="192"/>
    </row>
    <row r="27" spans="1:23" ht="30" customHeight="1" x14ac:dyDescent="0.25">
      <c r="A27" s="84">
        <v>26</v>
      </c>
      <c r="B27" s="17" t="s">
        <v>540</v>
      </c>
      <c r="C27" s="17" t="s">
        <v>2704</v>
      </c>
      <c r="D27" s="132" t="s">
        <v>16</v>
      </c>
      <c r="E27" s="17" t="s">
        <v>2963</v>
      </c>
      <c r="F27" s="20">
        <v>791021300862</v>
      </c>
      <c r="G27" s="17" t="s">
        <v>110</v>
      </c>
      <c r="H27" s="17" t="s">
        <v>68</v>
      </c>
      <c r="I27" s="17" t="s">
        <v>2431</v>
      </c>
      <c r="J27" s="185">
        <v>100000000</v>
      </c>
      <c r="K27" s="19">
        <v>44970</v>
      </c>
      <c r="L27" s="19">
        <v>44991</v>
      </c>
      <c r="M27" s="17" t="s">
        <v>19</v>
      </c>
      <c r="N27" s="13" t="s">
        <v>107</v>
      </c>
      <c r="O27" s="13">
        <v>0.14249999999999999</v>
      </c>
      <c r="P27" s="13">
        <v>0.21249999999999999</v>
      </c>
      <c r="Q27" s="17" t="s">
        <v>2964</v>
      </c>
      <c r="R27" s="186" t="s">
        <v>2969</v>
      </c>
      <c r="S27" s="186">
        <v>61472</v>
      </c>
      <c r="U27" s="192"/>
      <c r="W27" s="192"/>
    </row>
    <row r="28" spans="1:23" ht="30" customHeight="1" x14ac:dyDescent="0.25">
      <c r="A28" s="84">
        <v>27</v>
      </c>
      <c r="B28" s="17" t="s">
        <v>591</v>
      </c>
      <c r="C28" s="17" t="s">
        <v>2722</v>
      </c>
      <c r="D28" s="132" t="s">
        <v>16</v>
      </c>
      <c r="E28" s="17" t="s">
        <v>2965</v>
      </c>
      <c r="F28" s="20">
        <v>10440004078</v>
      </c>
      <c r="G28" s="17" t="s">
        <v>1996</v>
      </c>
      <c r="H28" s="17" t="s">
        <v>68</v>
      </c>
      <c r="I28" s="17" t="s">
        <v>670</v>
      </c>
      <c r="J28" s="185">
        <v>1200000000</v>
      </c>
      <c r="K28" s="19">
        <v>44923</v>
      </c>
      <c r="L28" s="19">
        <v>44987</v>
      </c>
      <c r="M28" s="17" t="s">
        <v>19</v>
      </c>
      <c r="N28" s="13" t="s">
        <v>70</v>
      </c>
      <c r="O28" s="13">
        <v>0.14249999999999999</v>
      </c>
      <c r="P28" s="13">
        <v>0.21249999999999999</v>
      </c>
      <c r="Q28" s="17" t="s">
        <v>2966</v>
      </c>
      <c r="R28" s="186" t="s">
        <v>2969</v>
      </c>
      <c r="S28" s="186">
        <v>59932</v>
      </c>
      <c r="U28" s="192"/>
      <c r="W28" s="192"/>
    </row>
    <row r="29" spans="1:23" ht="30" customHeight="1" x14ac:dyDescent="0.25">
      <c r="A29" s="84">
        <v>28</v>
      </c>
      <c r="B29" s="17" t="s">
        <v>835</v>
      </c>
      <c r="C29" s="17" t="s">
        <v>2722</v>
      </c>
      <c r="D29" s="132" t="s">
        <v>22</v>
      </c>
      <c r="E29" s="17" t="s">
        <v>2967</v>
      </c>
      <c r="F29" s="20">
        <v>180540037359</v>
      </c>
      <c r="G29" s="17" t="s">
        <v>1015</v>
      </c>
      <c r="H29" s="17" t="s">
        <v>68</v>
      </c>
      <c r="I29" s="17" t="s">
        <v>364</v>
      </c>
      <c r="J29" s="185">
        <v>194040000</v>
      </c>
      <c r="K29" s="19">
        <v>44966</v>
      </c>
      <c r="L29" s="19">
        <v>44986</v>
      </c>
      <c r="M29" s="17" t="s">
        <v>19</v>
      </c>
      <c r="N29" s="13" t="s">
        <v>70</v>
      </c>
      <c r="O29" s="13">
        <v>0.14249999999999999</v>
      </c>
      <c r="P29" s="13">
        <v>0.21249999999999999</v>
      </c>
      <c r="Q29" s="17" t="s">
        <v>2968</v>
      </c>
      <c r="R29" s="186" t="s">
        <v>2969</v>
      </c>
      <c r="S29" s="186">
        <v>61189</v>
      </c>
      <c r="U29" s="192"/>
      <c r="W29" s="192"/>
    </row>
    <row r="30" spans="1:23" ht="30" customHeight="1" x14ac:dyDescent="0.25">
      <c r="A30" s="84">
        <v>29</v>
      </c>
      <c r="B30" s="17" t="s">
        <v>2745</v>
      </c>
      <c r="C30" s="17" t="s">
        <v>71</v>
      </c>
      <c r="D30" s="132" t="s">
        <v>16</v>
      </c>
      <c r="E30" s="17" t="s">
        <v>2881</v>
      </c>
      <c r="F30" s="20">
        <v>190640025757</v>
      </c>
      <c r="G30" s="17" t="s">
        <v>2906</v>
      </c>
      <c r="H30" s="17" t="s">
        <v>124</v>
      </c>
      <c r="I30" s="17" t="s">
        <v>335</v>
      </c>
      <c r="J30" s="185">
        <v>1000000000</v>
      </c>
      <c r="K30" s="19"/>
      <c r="L30" s="19">
        <v>44988</v>
      </c>
      <c r="M30" s="17" t="s">
        <v>19</v>
      </c>
      <c r="N30" s="13" t="s">
        <v>107</v>
      </c>
      <c r="O30" s="13">
        <v>0.13500000000000001</v>
      </c>
      <c r="P30" s="13">
        <v>0.20499999999999999</v>
      </c>
      <c r="Q30" s="17" t="s">
        <v>2885</v>
      </c>
      <c r="R30" s="186" t="s">
        <v>2969</v>
      </c>
      <c r="S30" s="186">
        <v>58325</v>
      </c>
      <c r="U30" s="192"/>
      <c r="W30" s="192"/>
    </row>
    <row r="31" spans="1:23" ht="30" customHeight="1" x14ac:dyDescent="0.25">
      <c r="A31" s="84">
        <v>30</v>
      </c>
      <c r="B31" s="17" t="s">
        <v>835</v>
      </c>
      <c r="C31" s="17" t="s">
        <v>2722</v>
      </c>
      <c r="D31" s="132" t="s">
        <v>22</v>
      </c>
      <c r="E31" s="17" t="s">
        <v>2967</v>
      </c>
      <c r="F31" s="20">
        <v>180540037359</v>
      </c>
      <c r="G31" s="17" t="s">
        <v>1015</v>
      </c>
      <c r="H31" s="17" t="s">
        <v>68</v>
      </c>
      <c r="I31" s="17" t="s">
        <v>364</v>
      </c>
      <c r="J31" s="185">
        <v>950000000</v>
      </c>
      <c r="K31" s="19">
        <v>44967</v>
      </c>
      <c r="L31" s="19">
        <v>44987</v>
      </c>
      <c r="M31" s="17" t="s">
        <v>19</v>
      </c>
      <c r="N31" s="13" t="s">
        <v>70</v>
      </c>
      <c r="O31" s="13">
        <v>0.14249999999999999</v>
      </c>
      <c r="P31" s="13">
        <v>0.21249999999999999</v>
      </c>
      <c r="Q31" s="17" t="s">
        <v>2960</v>
      </c>
      <c r="R31" s="186" t="s">
        <v>2969</v>
      </c>
      <c r="S31" s="186">
        <v>61182</v>
      </c>
      <c r="U31" s="192"/>
      <c r="W31" s="192"/>
    </row>
    <row r="32" spans="1:23" ht="30" customHeight="1" x14ac:dyDescent="0.25">
      <c r="A32" s="84">
        <v>31</v>
      </c>
      <c r="B32" s="17" t="s">
        <v>704</v>
      </c>
      <c r="C32" s="132" t="s">
        <v>2704</v>
      </c>
      <c r="D32" s="132" t="s">
        <v>16</v>
      </c>
      <c r="E32" s="20" t="s">
        <v>2970</v>
      </c>
      <c r="F32" s="20">
        <v>120140019484</v>
      </c>
      <c r="G32" s="17" t="s">
        <v>974</v>
      </c>
      <c r="H32" s="17" t="s">
        <v>124</v>
      </c>
      <c r="I32" s="185" t="s">
        <v>335</v>
      </c>
      <c r="J32" s="185">
        <v>1700000000</v>
      </c>
      <c r="K32" s="19">
        <v>44979</v>
      </c>
      <c r="L32" s="19">
        <v>44995</v>
      </c>
      <c r="M32" s="17" t="s">
        <v>19</v>
      </c>
      <c r="N32" s="13" t="s">
        <v>70</v>
      </c>
      <c r="O32" s="13">
        <v>0.14249999999999999</v>
      </c>
      <c r="P32" s="13">
        <v>0.21249999999999999</v>
      </c>
      <c r="Q32" s="186" t="s">
        <v>2971</v>
      </c>
      <c r="R32" s="186" t="s">
        <v>2969</v>
      </c>
      <c r="S32" s="186">
        <v>61865</v>
      </c>
      <c r="U32" s="192"/>
      <c r="W32" s="192"/>
    </row>
    <row r="33" spans="1:23" ht="30" customHeight="1" x14ac:dyDescent="0.25">
      <c r="A33" s="84">
        <v>32</v>
      </c>
      <c r="B33" s="17" t="s">
        <v>806</v>
      </c>
      <c r="C33" s="132" t="s">
        <v>51</v>
      </c>
      <c r="D33" s="17" t="s">
        <v>22</v>
      </c>
      <c r="E33" s="20" t="s">
        <v>2255</v>
      </c>
      <c r="F33" s="20">
        <v>160140026058</v>
      </c>
      <c r="G33" s="17" t="s">
        <v>2031</v>
      </c>
      <c r="H33" s="17" t="s">
        <v>68</v>
      </c>
      <c r="I33" s="185" t="s">
        <v>364</v>
      </c>
      <c r="J33" s="185">
        <v>100000000</v>
      </c>
      <c r="K33" s="19">
        <v>44973</v>
      </c>
      <c r="L33" s="19">
        <v>44995</v>
      </c>
      <c r="M33" s="17" t="s">
        <v>19</v>
      </c>
      <c r="N33" s="13" t="s">
        <v>70</v>
      </c>
      <c r="O33" s="13">
        <v>0.14249999999999999</v>
      </c>
      <c r="P33" s="13">
        <v>0.21249999999999999</v>
      </c>
      <c r="Q33" s="186" t="s">
        <v>2867</v>
      </c>
      <c r="R33" s="186" t="s">
        <v>2969</v>
      </c>
      <c r="S33" s="186">
        <v>61792</v>
      </c>
      <c r="U33" s="192"/>
      <c r="W33" s="192"/>
    </row>
    <row r="34" spans="1:23" ht="30" customHeight="1" x14ac:dyDescent="0.25">
      <c r="A34" s="84">
        <v>33</v>
      </c>
      <c r="B34" s="17" t="s">
        <v>483</v>
      </c>
      <c r="C34" s="132" t="s">
        <v>51</v>
      </c>
      <c r="D34" s="17" t="s">
        <v>22</v>
      </c>
      <c r="E34" s="20" t="s">
        <v>976</v>
      </c>
      <c r="F34" s="20">
        <v>160340017819</v>
      </c>
      <c r="G34" s="17" t="s">
        <v>2972</v>
      </c>
      <c r="H34" s="17" t="s">
        <v>68</v>
      </c>
      <c r="I34" s="185" t="s">
        <v>2071</v>
      </c>
      <c r="J34" s="185">
        <v>1500000000</v>
      </c>
      <c r="K34" s="19">
        <v>44970</v>
      </c>
      <c r="L34" s="19">
        <v>44992</v>
      </c>
      <c r="M34" s="17" t="s">
        <v>19</v>
      </c>
      <c r="N34" s="13" t="s">
        <v>70</v>
      </c>
      <c r="O34" s="13">
        <v>0.14249999999999999</v>
      </c>
      <c r="P34" s="13">
        <v>0.21249999999999999</v>
      </c>
      <c r="Q34" s="186" t="s">
        <v>2973</v>
      </c>
      <c r="R34" s="186" t="s">
        <v>2969</v>
      </c>
      <c r="S34" s="186">
        <v>60959</v>
      </c>
      <c r="U34" s="192"/>
      <c r="W34" s="192"/>
    </row>
    <row r="35" spans="1:23" ht="30" customHeight="1" x14ac:dyDescent="0.25">
      <c r="A35" s="84">
        <v>34</v>
      </c>
      <c r="B35" s="17" t="s">
        <v>2777</v>
      </c>
      <c r="C35" s="132" t="s">
        <v>2439</v>
      </c>
      <c r="D35" s="17" t="s">
        <v>22</v>
      </c>
      <c r="E35" s="20" t="s">
        <v>2733</v>
      </c>
      <c r="F35" s="20">
        <v>780321300452</v>
      </c>
      <c r="G35" s="17" t="s">
        <v>2814</v>
      </c>
      <c r="H35" s="17" t="s">
        <v>68</v>
      </c>
      <c r="I35" s="185" t="s">
        <v>2071</v>
      </c>
      <c r="J35" s="185">
        <v>400000000</v>
      </c>
      <c r="K35" s="19">
        <v>44923</v>
      </c>
      <c r="L35" s="19">
        <v>44999</v>
      </c>
      <c r="M35" s="17" t="s">
        <v>19</v>
      </c>
      <c r="N35" s="13" t="s">
        <v>112</v>
      </c>
      <c r="O35" s="13">
        <v>0.14249999999999999</v>
      </c>
      <c r="P35" s="13">
        <v>0.21249999999999999</v>
      </c>
      <c r="Q35" s="186" t="s">
        <v>2816</v>
      </c>
      <c r="R35" s="186" t="s">
        <v>2969</v>
      </c>
      <c r="S35" s="186">
        <v>60126</v>
      </c>
      <c r="U35" s="192"/>
      <c r="W35" s="192"/>
    </row>
    <row r="36" spans="1:23" ht="30" customHeight="1" x14ac:dyDescent="0.25">
      <c r="A36" s="84">
        <v>35</v>
      </c>
      <c r="B36" s="17" t="s">
        <v>525</v>
      </c>
      <c r="C36" s="132" t="s">
        <v>2722</v>
      </c>
      <c r="D36" s="132" t="s">
        <v>16</v>
      </c>
      <c r="E36" s="20" t="s">
        <v>2965</v>
      </c>
      <c r="F36" s="20">
        <v>10440004078</v>
      </c>
      <c r="G36" s="17" t="s">
        <v>1996</v>
      </c>
      <c r="H36" s="17" t="s">
        <v>68</v>
      </c>
      <c r="I36" s="185" t="s">
        <v>670</v>
      </c>
      <c r="J36" s="185">
        <v>1228800000</v>
      </c>
      <c r="K36" s="19">
        <v>44902</v>
      </c>
      <c r="L36" s="19">
        <v>44987</v>
      </c>
      <c r="M36" s="17" t="s">
        <v>19</v>
      </c>
      <c r="N36" s="13" t="s">
        <v>70</v>
      </c>
      <c r="O36" s="13">
        <v>0.13500000000000001</v>
      </c>
      <c r="P36" s="13">
        <v>0.20499999999999999</v>
      </c>
      <c r="Q36" s="186" t="s">
        <v>2974</v>
      </c>
      <c r="R36" s="186" t="s">
        <v>2969</v>
      </c>
      <c r="S36" s="186">
        <v>57693</v>
      </c>
      <c r="U36" s="192"/>
      <c r="W36" s="192"/>
    </row>
    <row r="37" spans="1:23" ht="30" customHeight="1" x14ac:dyDescent="0.25">
      <c r="A37" s="84">
        <v>36</v>
      </c>
      <c r="B37" s="17" t="s">
        <v>525</v>
      </c>
      <c r="C37" s="132" t="s">
        <v>71</v>
      </c>
      <c r="D37" s="17" t="s">
        <v>22</v>
      </c>
      <c r="E37" s="20" t="s">
        <v>2605</v>
      </c>
      <c r="F37" s="20">
        <v>20940000580</v>
      </c>
      <c r="G37" s="17" t="s">
        <v>511</v>
      </c>
      <c r="H37" s="17" t="s">
        <v>68</v>
      </c>
      <c r="I37" s="185" t="s">
        <v>1756</v>
      </c>
      <c r="J37" s="185">
        <v>7000000000</v>
      </c>
      <c r="K37" s="19">
        <v>44867</v>
      </c>
      <c r="L37" s="19">
        <v>44988</v>
      </c>
      <c r="M37" s="17" t="s">
        <v>19</v>
      </c>
      <c r="N37" s="13" t="s">
        <v>101</v>
      </c>
      <c r="O37" s="13">
        <v>0.13500000000000001</v>
      </c>
      <c r="P37" s="13">
        <v>0.20499999999999999</v>
      </c>
      <c r="Q37" s="186" t="s">
        <v>2975</v>
      </c>
      <c r="R37" s="186" t="s">
        <v>2969</v>
      </c>
      <c r="S37" s="186">
        <v>59286</v>
      </c>
      <c r="U37" s="192"/>
      <c r="W37" s="192"/>
    </row>
    <row r="38" spans="1:23" ht="30" customHeight="1" x14ac:dyDescent="0.25">
      <c r="A38" s="84">
        <v>37</v>
      </c>
      <c r="B38" s="17" t="s">
        <v>704</v>
      </c>
      <c r="C38" s="132" t="s">
        <v>51</v>
      </c>
      <c r="D38" s="17" t="s">
        <v>22</v>
      </c>
      <c r="E38" s="20" t="s">
        <v>2976</v>
      </c>
      <c r="F38" s="20">
        <v>980140002795</v>
      </c>
      <c r="G38" s="17" t="s">
        <v>2977</v>
      </c>
      <c r="H38" s="17" t="s">
        <v>68</v>
      </c>
      <c r="I38" s="185" t="s">
        <v>788</v>
      </c>
      <c r="J38" s="185">
        <v>500000000</v>
      </c>
      <c r="K38" s="19">
        <v>44981</v>
      </c>
      <c r="L38" s="19">
        <v>45014</v>
      </c>
      <c r="M38" s="17" t="s">
        <v>19</v>
      </c>
      <c r="N38" s="17" t="s">
        <v>101</v>
      </c>
      <c r="O38" s="13">
        <v>0.13250000000000001</v>
      </c>
      <c r="P38" s="13">
        <v>0.21249999999999999</v>
      </c>
      <c r="Q38" s="186" t="s">
        <v>2978</v>
      </c>
      <c r="R38" s="186" t="s">
        <v>2969</v>
      </c>
      <c r="S38" s="186">
        <v>62175</v>
      </c>
      <c r="U38" s="192"/>
      <c r="W38" s="192"/>
    </row>
    <row r="39" spans="1:23" ht="30" customHeight="1" x14ac:dyDescent="0.25">
      <c r="A39" s="84">
        <v>38</v>
      </c>
      <c r="B39" s="17" t="s">
        <v>914</v>
      </c>
      <c r="C39" s="132" t="s">
        <v>2659</v>
      </c>
      <c r="D39" s="17" t="s">
        <v>22</v>
      </c>
      <c r="E39" s="20" t="s">
        <v>2979</v>
      </c>
      <c r="F39" s="20">
        <v>81140000783</v>
      </c>
      <c r="G39" s="17" t="s">
        <v>2980</v>
      </c>
      <c r="H39" s="17" t="s">
        <v>68</v>
      </c>
      <c r="I39" s="185" t="s">
        <v>364</v>
      </c>
      <c r="J39" s="185">
        <v>136593233.00999999</v>
      </c>
      <c r="K39" s="19">
        <v>44987</v>
      </c>
      <c r="L39" s="19">
        <v>45009</v>
      </c>
      <c r="M39" s="17" t="s">
        <v>19</v>
      </c>
      <c r="N39" s="17" t="s">
        <v>70</v>
      </c>
      <c r="O39" s="13">
        <v>0.13250000000000001</v>
      </c>
      <c r="P39" s="13">
        <v>0.15</v>
      </c>
      <c r="Q39" s="186" t="s">
        <v>2981</v>
      </c>
      <c r="R39" s="186" t="s">
        <v>2969</v>
      </c>
      <c r="S39" s="186">
        <v>62538</v>
      </c>
      <c r="U39" s="192"/>
      <c r="W39" s="192"/>
    </row>
    <row r="40" spans="1:23" ht="30" customHeight="1" x14ac:dyDescent="0.25">
      <c r="A40" s="84">
        <v>39</v>
      </c>
      <c r="B40" s="17" t="s">
        <v>892</v>
      </c>
      <c r="C40" s="132" t="s">
        <v>2704</v>
      </c>
      <c r="D40" s="132" t="s">
        <v>16</v>
      </c>
      <c r="E40" s="20" t="s">
        <v>2982</v>
      </c>
      <c r="F40" s="20">
        <v>101140017338</v>
      </c>
      <c r="G40" s="17" t="s">
        <v>392</v>
      </c>
      <c r="H40" s="17" t="s">
        <v>124</v>
      </c>
      <c r="I40" s="185" t="s">
        <v>2511</v>
      </c>
      <c r="J40" s="185">
        <v>30000000</v>
      </c>
      <c r="K40" s="19">
        <v>44979</v>
      </c>
      <c r="L40" s="19">
        <v>44998</v>
      </c>
      <c r="M40" s="17" t="s">
        <v>19</v>
      </c>
      <c r="N40" s="17" t="s">
        <v>107</v>
      </c>
      <c r="O40" s="13">
        <v>0.14249999999999999</v>
      </c>
      <c r="P40" s="13">
        <v>0.21249999999999999</v>
      </c>
      <c r="Q40" s="186" t="s">
        <v>2983</v>
      </c>
      <c r="R40" s="186" t="s">
        <v>2969</v>
      </c>
      <c r="S40" s="186">
        <v>62025</v>
      </c>
      <c r="U40" s="192"/>
      <c r="W40" s="192"/>
    </row>
    <row r="41" spans="1:23" ht="30" customHeight="1" x14ac:dyDescent="0.25">
      <c r="A41" s="84">
        <v>40</v>
      </c>
      <c r="B41" s="17" t="s">
        <v>892</v>
      </c>
      <c r="C41" s="132" t="s">
        <v>51</v>
      </c>
      <c r="D41" s="132" t="s">
        <v>16</v>
      </c>
      <c r="E41" s="20" t="s">
        <v>2263</v>
      </c>
      <c r="F41" s="20">
        <v>160740015351</v>
      </c>
      <c r="G41" s="17" t="s">
        <v>2264</v>
      </c>
      <c r="H41" s="17" t="s">
        <v>68</v>
      </c>
      <c r="I41" s="185" t="s">
        <v>2498</v>
      </c>
      <c r="J41" s="185">
        <v>750000000</v>
      </c>
      <c r="K41" s="19">
        <v>44979</v>
      </c>
      <c r="L41" s="19">
        <v>44998</v>
      </c>
      <c r="M41" s="17" t="s">
        <v>19</v>
      </c>
      <c r="N41" s="17" t="s">
        <v>107</v>
      </c>
      <c r="O41" s="13">
        <v>0.14249999999999999</v>
      </c>
      <c r="P41" s="13">
        <v>0.21249999999999999</v>
      </c>
      <c r="Q41" s="186" t="s">
        <v>2984</v>
      </c>
      <c r="R41" s="186" t="s">
        <v>2969</v>
      </c>
      <c r="S41" s="186">
        <v>61927</v>
      </c>
      <c r="U41" s="192"/>
      <c r="W41" s="192"/>
    </row>
    <row r="42" spans="1:23" ht="30" customHeight="1" x14ac:dyDescent="0.25">
      <c r="A42" s="84">
        <v>41</v>
      </c>
      <c r="B42" s="17" t="s">
        <v>945</v>
      </c>
      <c r="C42" s="132" t="s">
        <v>2704</v>
      </c>
      <c r="D42" s="132" t="s">
        <v>16</v>
      </c>
      <c r="E42" s="20" t="s">
        <v>2985</v>
      </c>
      <c r="F42" s="20">
        <v>210540011185</v>
      </c>
      <c r="G42" s="17" t="s">
        <v>2986</v>
      </c>
      <c r="H42" s="17" t="s">
        <v>2892</v>
      </c>
      <c r="I42" s="185" t="s">
        <v>1730</v>
      </c>
      <c r="J42" s="185">
        <v>400000000</v>
      </c>
      <c r="K42" s="19">
        <v>44965</v>
      </c>
      <c r="L42" s="19">
        <v>45016</v>
      </c>
      <c r="M42" s="17" t="s">
        <v>19</v>
      </c>
      <c r="N42" s="17" t="s">
        <v>107</v>
      </c>
      <c r="O42" s="13">
        <v>0.14249999999999999</v>
      </c>
      <c r="P42" s="13">
        <v>0.21249999999999999</v>
      </c>
      <c r="Q42" s="186" t="s">
        <v>2987</v>
      </c>
      <c r="R42" s="186" t="s">
        <v>2988</v>
      </c>
      <c r="S42" s="186">
        <v>61285</v>
      </c>
      <c r="U42" s="192"/>
      <c r="W42" s="192"/>
    </row>
    <row r="43" spans="1:23" ht="30" customHeight="1" x14ac:dyDescent="0.25">
      <c r="A43" s="84">
        <v>42</v>
      </c>
      <c r="B43" s="17" t="s">
        <v>790</v>
      </c>
      <c r="C43" s="132" t="s">
        <v>51</v>
      </c>
      <c r="D43" s="132" t="s">
        <v>16</v>
      </c>
      <c r="E43" s="20" t="s">
        <v>1781</v>
      </c>
      <c r="F43" s="20">
        <v>930440000017</v>
      </c>
      <c r="G43" s="17" t="s">
        <v>1782</v>
      </c>
      <c r="H43" s="17" t="s">
        <v>641</v>
      </c>
      <c r="I43" s="185" t="s">
        <v>327</v>
      </c>
      <c r="J43" s="185">
        <v>114000000</v>
      </c>
      <c r="K43" s="19">
        <v>44993</v>
      </c>
      <c r="L43" s="19">
        <v>45014</v>
      </c>
      <c r="M43" s="17" t="s">
        <v>19</v>
      </c>
      <c r="N43" s="17" t="s">
        <v>101</v>
      </c>
      <c r="O43" s="13">
        <v>0.13250000000000001</v>
      </c>
      <c r="P43" s="13">
        <v>0.21249999999999999</v>
      </c>
      <c r="Q43" s="186" t="s">
        <v>2989</v>
      </c>
      <c r="R43" s="186" t="s">
        <v>2988</v>
      </c>
      <c r="S43" s="186">
        <v>62782</v>
      </c>
      <c r="U43" s="192"/>
      <c r="W43" s="192"/>
    </row>
    <row r="44" spans="1:23" ht="30" customHeight="1" x14ac:dyDescent="0.25">
      <c r="A44" s="84">
        <v>43</v>
      </c>
      <c r="B44" s="17" t="s">
        <v>872</v>
      </c>
      <c r="C44" s="132" t="s">
        <v>51</v>
      </c>
      <c r="D44" s="132" t="s">
        <v>22</v>
      </c>
      <c r="E44" s="20" t="s">
        <v>2990</v>
      </c>
      <c r="F44" s="20">
        <v>60440004969</v>
      </c>
      <c r="G44" s="17" t="s">
        <v>2309</v>
      </c>
      <c r="H44" s="17" t="s">
        <v>68</v>
      </c>
      <c r="I44" s="185" t="s">
        <v>1525</v>
      </c>
      <c r="J44" s="185">
        <v>250000000</v>
      </c>
      <c r="K44" s="19">
        <v>45013</v>
      </c>
      <c r="L44" s="19">
        <v>45023</v>
      </c>
      <c r="M44" s="17" t="s">
        <v>19</v>
      </c>
      <c r="N44" s="17" t="s">
        <v>70</v>
      </c>
      <c r="O44" s="13">
        <v>0.13250000000000001</v>
      </c>
      <c r="P44" s="13">
        <v>0.21249999999999999</v>
      </c>
      <c r="Q44" s="186" t="s">
        <v>2991</v>
      </c>
      <c r="R44" s="186" t="s">
        <v>2988</v>
      </c>
      <c r="S44" s="186">
        <v>63369</v>
      </c>
      <c r="U44" s="192"/>
      <c r="W44" s="192"/>
    </row>
    <row r="45" spans="1:23" ht="30" customHeight="1" x14ac:dyDescent="0.25">
      <c r="A45" s="84">
        <v>44</v>
      </c>
      <c r="B45" s="17" t="s">
        <v>914</v>
      </c>
      <c r="C45" s="132" t="s">
        <v>36</v>
      </c>
      <c r="D45" s="132" t="s">
        <v>22</v>
      </c>
      <c r="E45" s="20" t="s">
        <v>2992</v>
      </c>
      <c r="F45" s="20">
        <v>951040000762</v>
      </c>
      <c r="G45" s="17" t="s">
        <v>2993</v>
      </c>
      <c r="H45" s="17" t="s">
        <v>68</v>
      </c>
      <c r="I45" s="185" t="s">
        <v>2071</v>
      </c>
      <c r="J45" s="185">
        <v>500000000</v>
      </c>
      <c r="K45" s="19">
        <v>44981</v>
      </c>
      <c r="L45" s="19">
        <v>45021</v>
      </c>
      <c r="M45" s="17" t="s">
        <v>19</v>
      </c>
      <c r="N45" s="17" t="s">
        <v>101</v>
      </c>
      <c r="O45" s="13">
        <v>0.13250000000000001</v>
      </c>
      <c r="P45" s="13">
        <v>0.21249999999999999</v>
      </c>
      <c r="Q45" s="186" t="s">
        <v>2994</v>
      </c>
      <c r="R45" s="186" t="s">
        <v>2988</v>
      </c>
      <c r="S45" s="186">
        <v>61966</v>
      </c>
      <c r="U45" s="192"/>
      <c r="W45" s="192"/>
    </row>
    <row r="46" spans="1:23" ht="30" customHeight="1" x14ac:dyDescent="0.25">
      <c r="A46" s="84">
        <v>45</v>
      </c>
      <c r="B46" s="17" t="s">
        <v>872</v>
      </c>
      <c r="C46" s="132" t="s">
        <v>51</v>
      </c>
      <c r="D46" s="132" t="s">
        <v>22</v>
      </c>
      <c r="E46" s="20" t="s">
        <v>2865</v>
      </c>
      <c r="F46" s="20">
        <v>110240000594</v>
      </c>
      <c r="G46" s="17" t="s">
        <v>2889</v>
      </c>
      <c r="H46" s="17" t="s">
        <v>68</v>
      </c>
      <c r="I46" s="185" t="s">
        <v>1525</v>
      </c>
      <c r="J46" s="185">
        <v>500000000</v>
      </c>
      <c r="K46" s="19">
        <v>45027</v>
      </c>
      <c r="L46" s="19">
        <v>45033</v>
      </c>
      <c r="M46" s="17" t="s">
        <v>19</v>
      </c>
      <c r="N46" s="17" t="s">
        <v>70</v>
      </c>
      <c r="O46" s="13">
        <v>0.13250000000000001</v>
      </c>
      <c r="P46" s="13">
        <v>0.21249999999999999</v>
      </c>
      <c r="Q46" s="186" t="s">
        <v>2866</v>
      </c>
      <c r="R46" s="186" t="s">
        <v>2988</v>
      </c>
      <c r="S46" s="186">
        <v>64235</v>
      </c>
      <c r="U46" s="192"/>
      <c r="W46" s="192"/>
    </row>
    <row r="47" spans="1:23" ht="30" customHeight="1" x14ac:dyDescent="0.25">
      <c r="A47" s="84">
        <v>46</v>
      </c>
      <c r="B47" s="17" t="s">
        <v>540</v>
      </c>
      <c r="C47" s="132" t="s">
        <v>51</v>
      </c>
      <c r="D47" s="132" t="s">
        <v>16</v>
      </c>
      <c r="E47" s="20" t="s">
        <v>2995</v>
      </c>
      <c r="F47" s="20">
        <v>60940003205</v>
      </c>
      <c r="G47" s="17" t="s">
        <v>2996</v>
      </c>
      <c r="H47" s="17" t="s">
        <v>68</v>
      </c>
      <c r="I47" s="185" t="s">
        <v>2196</v>
      </c>
      <c r="J47" s="185">
        <v>2000000000</v>
      </c>
      <c r="K47" s="19">
        <v>44967</v>
      </c>
      <c r="L47" s="19">
        <v>45030</v>
      </c>
      <c r="M47" s="17" t="s">
        <v>19</v>
      </c>
      <c r="N47" s="17" t="s">
        <v>101</v>
      </c>
      <c r="O47" s="13">
        <v>0.13500000000000001</v>
      </c>
      <c r="P47" s="13">
        <v>0.20499999999999999</v>
      </c>
      <c r="Q47" s="186" t="s">
        <v>2997</v>
      </c>
      <c r="R47" s="186" t="s">
        <v>2988</v>
      </c>
      <c r="S47" s="191">
        <v>61165</v>
      </c>
      <c r="U47" s="192"/>
      <c r="W47" s="192"/>
    </row>
    <row r="48" spans="1:23" ht="30" customHeight="1" x14ac:dyDescent="0.25">
      <c r="A48" s="84">
        <v>47</v>
      </c>
      <c r="B48" s="17" t="s">
        <v>790</v>
      </c>
      <c r="C48" s="132" t="s">
        <v>51</v>
      </c>
      <c r="D48" s="132" t="s">
        <v>16</v>
      </c>
      <c r="E48" s="20" t="s">
        <v>2998</v>
      </c>
      <c r="F48" s="20">
        <v>951140000111</v>
      </c>
      <c r="G48" s="17" t="s">
        <v>1015</v>
      </c>
      <c r="H48" s="17" t="s">
        <v>68</v>
      </c>
      <c r="I48" s="185" t="s">
        <v>364</v>
      </c>
      <c r="J48" s="185">
        <v>2000000000</v>
      </c>
      <c r="K48" s="19">
        <v>45014</v>
      </c>
      <c r="L48" s="19">
        <v>45019</v>
      </c>
      <c r="M48" s="17" t="s">
        <v>19</v>
      </c>
      <c r="N48" s="17" t="s">
        <v>101</v>
      </c>
      <c r="O48" s="13">
        <v>0.13250000000000001</v>
      </c>
      <c r="P48" s="13">
        <v>0.21249999999999999</v>
      </c>
      <c r="Q48" s="186" t="s">
        <v>2999</v>
      </c>
      <c r="R48" s="186" t="s">
        <v>2988</v>
      </c>
      <c r="S48" s="191">
        <v>63721</v>
      </c>
      <c r="U48" s="192"/>
      <c r="W48" s="192"/>
    </row>
    <row r="49" spans="1:24" ht="30" customHeight="1" x14ac:dyDescent="0.25">
      <c r="A49" s="84">
        <v>48</v>
      </c>
      <c r="B49" s="17" t="s">
        <v>835</v>
      </c>
      <c r="C49" s="132" t="s">
        <v>2722</v>
      </c>
      <c r="D49" s="132" t="s">
        <v>22</v>
      </c>
      <c r="E49" s="20" t="s">
        <v>3000</v>
      </c>
      <c r="F49" s="20">
        <v>20440005107</v>
      </c>
      <c r="G49" s="17" t="s">
        <v>495</v>
      </c>
      <c r="H49" s="17" t="s">
        <v>68</v>
      </c>
      <c r="I49" s="185" t="s">
        <v>645</v>
      </c>
      <c r="J49" s="185">
        <v>465000000</v>
      </c>
      <c r="K49" s="19">
        <v>44972</v>
      </c>
      <c r="L49" s="19">
        <v>45042</v>
      </c>
      <c r="M49" s="17" t="s">
        <v>19</v>
      </c>
      <c r="N49" s="17" t="s">
        <v>70</v>
      </c>
      <c r="O49" s="13">
        <v>0.14249999999999999</v>
      </c>
      <c r="P49" s="13">
        <v>0.21249999999999999</v>
      </c>
      <c r="Q49" s="186" t="s">
        <v>3001</v>
      </c>
      <c r="R49" s="186" t="s">
        <v>2988</v>
      </c>
      <c r="S49" s="191">
        <v>61203</v>
      </c>
      <c r="U49" s="192"/>
      <c r="W49" s="192"/>
      <c r="X49" s="130"/>
    </row>
    <row r="50" spans="1:24" ht="30" customHeight="1" x14ac:dyDescent="0.25">
      <c r="A50" s="84">
        <v>49</v>
      </c>
      <c r="B50" s="17" t="s">
        <v>790</v>
      </c>
      <c r="C50" s="132" t="s">
        <v>2659</v>
      </c>
      <c r="D50" s="132" t="s">
        <v>16</v>
      </c>
      <c r="E50" s="20" t="s">
        <v>2296</v>
      </c>
      <c r="F50" s="20">
        <v>180740022249</v>
      </c>
      <c r="G50" s="17" t="s">
        <v>2297</v>
      </c>
      <c r="H50" s="17" t="s">
        <v>641</v>
      </c>
      <c r="I50" s="185" t="s">
        <v>463</v>
      </c>
      <c r="J50" s="185">
        <v>287640000</v>
      </c>
      <c r="K50" s="19">
        <v>45027</v>
      </c>
      <c r="L50" s="19">
        <v>45033</v>
      </c>
      <c r="M50" s="17" t="s">
        <v>19</v>
      </c>
      <c r="N50" s="17" t="s">
        <v>70</v>
      </c>
      <c r="O50" s="13">
        <v>0.13250000000000001</v>
      </c>
      <c r="P50" s="13">
        <v>0.21249999999999999</v>
      </c>
      <c r="Q50" s="186" t="s">
        <v>3002</v>
      </c>
      <c r="R50" s="186" t="s">
        <v>2988</v>
      </c>
      <c r="S50" s="191">
        <v>64267</v>
      </c>
      <c r="U50" s="192"/>
      <c r="W50" s="192"/>
      <c r="X50" s="130"/>
    </row>
    <row r="51" spans="1:24" ht="30" customHeight="1" x14ac:dyDescent="0.25">
      <c r="A51" s="84">
        <v>50</v>
      </c>
      <c r="B51" s="132" t="s">
        <v>525</v>
      </c>
      <c r="C51" s="132" t="s">
        <v>71</v>
      </c>
      <c r="D51" s="132" t="s">
        <v>16</v>
      </c>
      <c r="E51" s="132" t="s">
        <v>3034</v>
      </c>
      <c r="F51" s="139">
        <v>980340001516</v>
      </c>
      <c r="G51" s="132" t="s">
        <v>1996</v>
      </c>
      <c r="H51" s="132" t="s">
        <v>68</v>
      </c>
      <c r="I51" s="132" t="s">
        <v>6025</v>
      </c>
      <c r="J51" s="140">
        <v>340000000</v>
      </c>
      <c r="K51" s="141">
        <v>45005</v>
      </c>
      <c r="L51" s="141">
        <v>45044</v>
      </c>
      <c r="M51" s="17" t="s">
        <v>19</v>
      </c>
      <c r="N51" s="132" t="s">
        <v>70</v>
      </c>
      <c r="O51" s="13">
        <v>0.13250000000000001</v>
      </c>
      <c r="P51" s="13">
        <v>0.21249999999999999</v>
      </c>
      <c r="Q51" s="132" t="s">
        <v>6026</v>
      </c>
      <c r="R51" s="186" t="s">
        <v>2988</v>
      </c>
      <c r="S51" s="132">
        <v>63166</v>
      </c>
      <c r="T51" s="166"/>
      <c r="U51" s="192"/>
      <c r="W51" s="192"/>
      <c r="X51" s="130"/>
    </row>
    <row r="52" spans="1:24" ht="30" customHeight="1" x14ac:dyDescent="0.25">
      <c r="A52" s="84">
        <v>51</v>
      </c>
      <c r="B52" s="17" t="s">
        <v>704</v>
      </c>
      <c r="C52" s="132" t="s">
        <v>2439</v>
      </c>
      <c r="D52" s="132" t="s">
        <v>16</v>
      </c>
      <c r="E52" s="20" t="s">
        <v>3003</v>
      </c>
      <c r="F52" s="20">
        <v>681009400018</v>
      </c>
      <c r="G52" s="17" t="s">
        <v>3004</v>
      </c>
      <c r="H52" s="17" t="s">
        <v>2892</v>
      </c>
      <c r="I52" s="185" t="s">
        <v>1730</v>
      </c>
      <c r="J52" s="185">
        <v>200000000</v>
      </c>
      <c r="K52" s="19">
        <v>45012</v>
      </c>
      <c r="L52" s="19">
        <v>45042</v>
      </c>
      <c r="M52" s="17" t="s">
        <v>19</v>
      </c>
      <c r="N52" s="17" t="s">
        <v>107</v>
      </c>
      <c r="O52" s="13">
        <v>0.13250000000000001</v>
      </c>
      <c r="P52" s="13">
        <v>0.21249999999999999</v>
      </c>
      <c r="Q52" s="186" t="s">
        <v>3005</v>
      </c>
      <c r="R52" s="186" t="s">
        <v>2988</v>
      </c>
      <c r="S52" s="191">
        <v>63470</v>
      </c>
      <c r="U52" s="192"/>
      <c r="W52" s="192"/>
      <c r="X52" s="130"/>
    </row>
    <row r="53" spans="1:24" ht="30" customHeight="1" x14ac:dyDescent="0.25">
      <c r="A53" s="84">
        <v>52</v>
      </c>
      <c r="B53" s="17" t="s">
        <v>790</v>
      </c>
      <c r="C53" s="132" t="s">
        <v>71</v>
      </c>
      <c r="D53" s="132" t="s">
        <v>16</v>
      </c>
      <c r="E53" s="20" t="s">
        <v>3006</v>
      </c>
      <c r="F53" s="20">
        <v>110740005434</v>
      </c>
      <c r="G53" s="17" t="s">
        <v>103</v>
      </c>
      <c r="H53" s="17" t="s">
        <v>68</v>
      </c>
      <c r="I53" s="185" t="s">
        <v>104</v>
      </c>
      <c r="J53" s="185">
        <v>100000000</v>
      </c>
      <c r="K53" s="19">
        <v>44999</v>
      </c>
      <c r="L53" s="19">
        <v>45029</v>
      </c>
      <c r="M53" s="17" t="s">
        <v>19</v>
      </c>
      <c r="N53" s="17" t="s">
        <v>112</v>
      </c>
      <c r="O53" s="13">
        <v>0.13250000000000001</v>
      </c>
      <c r="P53" s="13">
        <v>0.21249999999999999</v>
      </c>
      <c r="Q53" s="186" t="s">
        <v>3007</v>
      </c>
      <c r="R53" s="186" t="s">
        <v>2988</v>
      </c>
      <c r="S53" s="191">
        <v>63049</v>
      </c>
      <c r="U53" s="192"/>
      <c r="W53" s="192"/>
      <c r="X53" s="130"/>
    </row>
    <row r="54" spans="1:24" ht="30" customHeight="1" x14ac:dyDescent="0.25">
      <c r="A54" s="84">
        <v>53</v>
      </c>
      <c r="B54" s="17" t="s">
        <v>704</v>
      </c>
      <c r="C54" s="132" t="s">
        <v>51</v>
      </c>
      <c r="D54" s="132" t="s">
        <v>16</v>
      </c>
      <c r="E54" s="20" t="s">
        <v>3008</v>
      </c>
      <c r="F54" s="20">
        <v>580626401700</v>
      </c>
      <c r="G54" s="17" t="s">
        <v>3004</v>
      </c>
      <c r="H54" s="17" t="s">
        <v>2892</v>
      </c>
      <c r="I54" s="185" t="s">
        <v>1730</v>
      </c>
      <c r="J54" s="185">
        <v>300000000</v>
      </c>
      <c r="K54" s="19">
        <v>44985</v>
      </c>
      <c r="L54" s="19">
        <v>45044</v>
      </c>
      <c r="M54" s="17" t="s">
        <v>19</v>
      </c>
      <c r="N54" s="17" t="s">
        <v>107</v>
      </c>
      <c r="O54" s="13">
        <v>0.13250000000000001</v>
      </c>
      <c r="P54" s="13">
        <v>0.21249999999999999</v>
      </c>
      <c r="Q54" s="186" t="s">
        <v>3009</v>
      </c>
      <c r="R54" s="186" t="s">
        <v>3010</v>
      </c>
      <c r="S54" s="191">
        <v>62416</v>
      </c>
      <c r="U54" s="192"/>
      <c r="W54" s="192"/>
    </row>
    <row r="55" spans="1:24" ht="30" customHeight="1" x14ac:dyDescent="0.25">
      <c r="A55" s="84">
        <v>54</v>
      </c>
      <c r="B55" s="17" t="s">
        <v>806</v>
      </c>
      <c r="C55" s="132" t="s">
        <v>51</v>
      </c>
      <c r="D55" s="132" t="s">
        <v>16</v>
      </c>
      <c r="E55" s="20" t="s">
        <v>1992</v>
      </c>
      <c r="F55" s="20">
        <v>30940007470</v>
      </c>
      <c r="G55" s="17" t="s">
        <v>3011</v>
      </c>
      <c r="H55" s="17" t="s">
        <v>641</v>
      </c>
      <c r="I55" s="185" t="s">
        <v>463</v>
      </c>
      <c r="J55" s="185">
        <v>250000000</v>
      </c>
      <c r="K55" s="19">
        <v>45041</v>
      </c>
      <c r="L55" s="19">
        <v>45056</v>
      </c>
      <c r="M55" s="17" t="s">
        <v>19</v>
      </c>
      <c r="N55" s="17" t="s">
        <v>112</v>
      </c>
      <c r="O55" s="13">
        <v>0.13250000000000001</v>
      </c>
      <c r="P55" s="13">
        <v>0.21249999999999999</v>
      </c>
      <c r="Q55" s="186" t="s">
        <v>3012</v>
      </c>
      <c r="R55" s="186" t="s">
        <v>3010</v>
      </c>
      <c r="S55" s="191">
        <v>65172</v>
      </c>
      <c r="U55" s="192"/>
      <c r="W55" s="192"/>
    </row>
    <row r="56" spans="1:24" ht="30" customHeight="1" x14ac:dyDescent="0.25">
      <c r="A56" s="84">
        <v>55</v>
      </c>
      <c r="B56" s="17" t="s">
        <v>872</v>
      </c>
      <c r="C56" s="132" t="s">
        <v>51</v>
      </c>
      <c r="D56" s="132" t="s">
        <v>22</v>
      </c>
      <c r="E56" s="20" t="s">
        <v>3013</v>
      </c>
      <c r="F56" s="20">
        <v>940140000147</v>
      </c>
      <c r="G56" s="17" t="s">
        <v>3014</v>
      </c>
      <c r="H56" s="17" t="s">
        <v>68</v>
      </c>
      <c r="I56" s="185" t="s">
        <v>188</v>
      </c>
      <c r="J56" s="185">
        <v>900000000</v>
      </c>
      <c r="K56" s="19">
        <v>45023</v>
      </c>
      <c r="L56" s="19">
        <v>45051</v>
      </c>
      <c r="M56" s="17" t="s">
        <v>19</v>
      </c>
      <c r="N56" s="17" t="s">
        <v>101</v>
      </c>
      <c r="O56" s="13">
        <v>0.13250000000000001</v>
      </c>
      <c r="P56" s="13">
        <v>0.21249999999999999</v>
      </c>
      <c r="Q56" s="186" t="s">
        <v>3015</v>
      </c>
      <c r="R56" s="186" t="s">
        <v>3010</v>
      </c>
      <c r="S56" s="191">
        <v>63472</v>
      </c>
      <c r="U56" s="192"/>
      <c r="W56" s="192"/>
    </row>
    <row r="57" spans="1:24" ht="30" customHeight="1" x14ac:dyDescent="0.25">
      <c r="A57" s="84">
        <v>56</v>
      </c>
      <c r="B57" s="17" t="s">
        <v>704</v>
      </c>
      <c r="C57" s="132" t="s">
        <v>71</v>
      </c>
      <c r="D57" s="132" t="s">
        <v>16</v>
      </c>
      <c r="E57" s="20" t="s">
        <v>3016</v>
      </c>
      <c r="F57" s="20">
        <v>220340023996</v>
      </c>
      <c r="G57" s="17" t="s">
        <v>3017</v>
      </c>
      <c r="H57" s="17" t="s">
        <v>124</v>
      </c>
      <c r="I57" s="185" t="s">
        <v>335</v>
      </c>
      <c r="J57" s="185">
        <v>150000000</v>
      </c>
      <c r="K57" s="19">
        <v>44974</v>
      </c>
      <c r="L57" s="19">
        <v>45051</v>
      </c>
      <c r="M57" s="17" t="s">
        <v>19</v>
      </c>
      <c r="N57" s="17" t="s">
        <v>107</v>
      </c>
      <c r="O57" s="13">
        <v>0.14249999999999999</v>
      </c>
      <c r="P57" s="13">
        <v>0.21249999999999999</v>
      </c>
      <c r="Q57" s="186" t="s">
        <v>3018</v>
      </c>
      <c r="R57" s="186" t="s">
        <v>3010</v>
      </c>
      <c r="S57" s="191">
        <v>61778</v>
      </c>
      <c r="U57" s="192"/>
      <c r="W57" s="192"/>
    </row>
    <row r="58" spans="1:24" ht="30" customHeight="1" x14ac:dyDescent="0.25">
      <c r="A58" s="84">
        <v>57</v>
      </c>
      <c r="B58" s="17" t="s">
        <v>835</v>
      </c>
      <c r="C58" s="132" t="s">
        <v>51</v>
      </c>
      <c r="D58" s="132" t="s">
        <v>22</v>
      </c>
      <c r="E58" s="20" t="s">
        <v>3019</v>
      </c>
      <c r="F58" s="20">
        <v>660422301653</v>
      </c>
      <c r="G58" s="17" t="s">
        <v>3020</v>
      </c>
      <c r="H58" s="17" t="s">
        <v>68</v>
      </c>
      <c r="I58" s="185" t="s">
        <v>2177</v>
      </c>
      <c r="J58" s="185">
        <v>30000000</v>
      </c>
      <c r="K58" s="19">
        <v>45029</v>
      </c>
      <c r="L58" s="19">
        <v>45056</v>
      </c>
      <c r="M58" s="17" t="s">
        <v>19</v>
      </c>
      <c r="N58" s="13" t="s">
        <v>107</v>
      </c>
      <c r="O58" s="13">
        <v>0.13250000000000001</v>
      </c>
      <c r="P58" s="13">
        <v>0.21249999999999999</v>
      </c>
      <c r="Q58" s="186" t="s">
        <v>3021</v>
      </c>
      <c r="R58" s="186" t="s">
        <v>3010</v>
      </c>
      <c r="S58" s="191">
        <v>64348</v>
      </c>
      <c r="U58" s="192"/>
      <c r="W58" s="192"/>
    </row>
    <row r="59" spans="1:24" ht="30" customHeight="1" x14ac:dyDescent="0.25">
      <c r="A59" s="84">
        <v>58</v>
      </c>
      <c r="B59" s="17" t="s">
        <v>835</v>
      </c>
      <c r="C59" s="132" t="s">
        <v>2704</v>
      </c>
      <c r="D59" s="132" t="s">
        <v>22</v>
      </c>
      <c r="E59" s="20" t="s">
        <v>3022</v>
      </c>
      <c r="F59" s="20">
        <v>10540005387</v>
      </c>
      <c r="G59" s="17" t="s">
        <v>1015</v>
      </c>
      <c r="H59" s="17" t="s">
        <v>68</v>
      </c>
      <c r="I59" s="185" t="s">
        <v>364</v>
      </c>
      <c r="J59" s="185">
        <v>490000000</v>
      </c>
      <c r="K59" s="19">
        <v>44972</v>
      </c>
      <c r="L59" s="19">
        <v>45061</v>
      </c>
      <c r="M59" s="17" t="s">
        <v>19</v>
      </c>
      <c r="N59" s="13" t="s">
        <v>107</v>
      </c>
      <c r="O59" s="13">
        <v>0.14249999999999999</v>
      </c>
      <c r="P59" s="13">
        <v>0.21249999999999999</v>
      </c>
      <c r="Q59" s="186" t="s">
        <v>3023</v>
      </c>
      <c r="R59" s="186" t="s">
        <v>3010</v>
      </c>
      <c r="S59" s="191">
        <v>61644</v>
      </c>
      <c r="T59" s="192"/>
      <c r="U59" s="143"/>
      <c r="V59" s="192"/>
    </row>
    <row r="60" spans="1:24" ht="30" customHeight="1" x14ac:dyDescent="0.25">
      <c r="A60" s="84">
        <v>59</v>
      </c>
      <c r="B60" s="17" t="s">
        <v>768</v>
      </c>
      <c r="C60" s="132" t="s">
        <v>51</v>
      </c>
      <c r="D60" s="132" t="s">
        <v>16</v>
      </c>
      <c r="E60" s="20" t="s">
        <v>3024</v>
      </c>
      <c r="F60" s="20">
        <v>40140002016</v>
      </c>
      <c r="G60" s="17" t="s">
        <v>3025</v>
      </c>
      <c r="H60" s="17" t="s">
        <v>68</v>
      </c>
      <c r="I60" s="185" t="s">
        <v>2196</v>
      </c>
      <c r="J60" s="185">
        <v>700000000</v>
      </c>
      <c r="K60" s="19">
        <v>44981</v>
      </c>
      <c r="L60" s="19">
        <v>45062</v>
      </c>
      <c r="M60" s="17" t="s">
        <v>19</v>
      </c>
      <c r="N60" s="13" t="s">
        <v>101</v>
      </c>
      <c r="O60" s="13">
        <v>0.13250000000000001</v>
      </c>
      <c r="P60" s="13">
        <v>0.21249999999999999</v>
      </c>
      <c r="Q60" s="186" t="s">
        <v>3026</v>
      </c>
      <c r="R60" s="186" t="s">
        <v>3010</v>
      </c>
      <c r="S60" s="191">
        <v>62098</v>
      </c>
      <c r="T60" s="192"/>
      <c r="U60" s="143"/>
      <c r="V60" s="192"/>
    </row>
    <row r="61" spans="1:24" ht="30" customHeight="1" x14ac:dyDescent="0.25">
      <c r="A61" s="84">
        <v>60</v>
      </c>
      <c r="B61" s="17" t="s">
        <v>591</v>
      </c>
      <c r="C61" s="132" t="s">
        <v>51</v>
      </c>
      <c r="D61" s="132" t="s">
        <v>16</v>
      </c>
      <c r="E61" s="20" t="s">
        <v>3027</v>
      </c>
      <c r="F61" s="20">
        <v>140840022057</v>
      </c>
      <c r="G61" s="17" t="s">
        <v>3028</v>
      </c>
      <c r="H61" s="17" t="s">
        <v>124</v>
      </c>
      <c r="I61" s="185" t="s">
        <v>335</v>
      </c>
      <c r="J61" s="185">
        <v>3500000000</v>
      </c>
      <c r="K61" s="19">
        <v>44977</v>
      </c>
      <c r="L61" s="19">
        <v>45061</v>
      </c>
      <c r="M61" s="17" t="s">
        <v>19</v>
      </c>
      <c r="N61" s="13" t="s">
        <v>107</v>
      </c>
      <c r="O61" s="13">
        <v>0.14249999999999999</v>
      </c>
      <c r="P61" s="13">
        <v>0.21249999999999999</v>
      </c>
      <c r="Q61" s="186" t="s">
        <v>3029</v>
      </c>
      <c r="R61" s="186" t="s">
        <v>3010</v>
      </c>
      <c r="S61" s="191">
        <v>61746</v>
      </c>
      <c r="T61" s="110"/>
      <c r="U61" s="143"/>
      <c r="V61" s="192"/>
    </row>
    <row r="62" spans="1:24" ht="30" customHeight="1" x14ac:dyDescent="0.25">
      <c r="A62" s="84">
        <v>61</v>
      </c>
      <c r="B62" s="17" t="s">
        <v>872</v>
      </c>
      <c r="C62" s="132" t="s">
        <v>51</v>
      </c>
      <c r="D62" s="132" t="s">
        <v>22</v>
      </c>
      <c r="E62" s="20" t="s">
        <v>2610</v>
      </c>
      <c r="F62" s="20">
        <v>50340002293</v>
      </c>
      <c r="G62" s="17" t="s">
        <v>3030</v>
      </c>
      <c r="H62" s="17" t="s">
        <v>68</v>
      </c>
      <c r="I62" s="185" t="s">
        <v>1525</v>
      </c>
      <c r="J62" s="185">
        <v>300000000</v>
      </c>
      <c r="K62" s="19">
        <v>45048</v>
      </c>
      <c r="L62" s="19">
        <v>45069</v>
      </c>
      <c r="M62" s="17" t="s">
        <v>19</v>
      </c>
      <c r="N62" s="13" t="s">
        <v>70</v>
      </c>
      <c r="O62" s="13">
        <v>0.13250000000000001</v>
      </c>
      <c r="P62" s="13">
        <v>0.21249999999999999</v>
      </c>
      <c r="Q62" s="186" t="s">
        <v>3031</v>
      </c>
      <c r="R62" s="186" t="s">
        <v>3010</v>
      </c>
      <c r="S62" s="191">
        <v>65248</v>
      </c>
      <c r="U62" s="192"/>
      <c r="V62" s="110"/>
    </row>
    <row r="63" spans="1:24" ht="30" customHeight="1" x14ac:dyDescent="0.25">
      <c r="A63" s="84">
        <v>62</v>
      </c>
      <c r="B63" s="17" t="s">
        <v>3032</v>
      </c>
      <c r="C63" s="132" t="s">
        <v>2439</v>
      </c>
      <c r="D63" s="132" t="s">
        <v>22</v>
      </c>
      <c r="E63" s="20" t="s">
        <v>3033</v>
      </c>
      <c r="F63" s="20">
        <v>91040019603</v>
      </c>
      <c r="G63" s="17" t="s">
        <v>2803</v>
      </c>
      <c r="H63" s="17" t="s">
        <v>68</v>
      </c>
      <c r="I63" s="185" t="s">
        <v>104</v>
      </c>
      <c r="J63" s="185">
        <v>250000000</v>
      </c>
      <c r="K63" s="19">
        <v>45056</v>
      </c>
      <c r="L63" s="19">
        <v>45062</v>
      </c>
      <c r="M63" s="17" t="s">
        <v>19</v>
      </c>
      <c r="N63" s="13" t="s">
        <v>70</v>
      </c>
      <c r="O63" s="13">
        <v>0.13250000000000001</v>
      </c>
      <c r="P63" s="13">
        <v>0.21249999999999999</v>
      </c>
      <c r="Q63" s="186" t="s">
        <v>2800</v>
      </c>
      <c r="R63" s="186" t="s">
        <v>3010</v>
      </c>
      <c r="S63" s="191">
        <v>65285</v>
      </c>
      <c r="U63" s="192"/>
      <c r="V63" s="110"/>
    </row>
    <row r="64" spans="1:24" ht="37.5" customHeight="1" x14ac:dyDescent="0.25">
      <c r="A64" s="84">
        <v>63</v>
      </c>
      <c r="B64" s="132" t="s">
        <v>2745</v>
      </c>
      <c r="C64" s="132" t="s">
        <v>51</v>
      </c>
      <c r="D64" s="20" t="s">
        <v>16</v>
      </c>
      <c r="E64" s="20" t="s">
        <v>3035</v>
      </c>
      <c r="F64" s="20">
        <v>21040004355</v>
      </c>
      <c r="G64" s="17" t="s">
        <v>3036</v>
      </c>
      <c r="H64" s="185" t="s">
        <v>54</v>
      </c>
      <c r="I64" s="185" t="s">
        <v>3037</v>
      </c>
      <c r="J64" s="185">
        <v>1800000000</v>
      </c>
      <c r="K64" s="19">
        <v>45048</v>
      </c>
      <c r="L64" s="19">
        <v>45070</v>
      </c>
      <c r="M64" s="13" t="s">
        <v>19</v>
      </c>
      <c r="N64" s="186" t="s">
        <v>70</v>
      </c>
      <c r="O64" s="13">
        <v>0.13250000000000001</v>
      </c>
      <c r="P64" s="13">
        <v>0.20499999999999999</v>
      </c>
      <c r="Q64" s="186" t="s">
        <v>6008</v>
      </c>
      <c r="R64" s="186" t="s">
        <v>3010</v>
      </c>
      <c r="S64" s="191">
        <v>59239</v>
      </c>
      <c r="T64" s="110"/>
      <c r="V64" s="110"/>
    </row>
    <row r="65" spans="1:22" ht="30" customHeight="1" x14ac:dyDescent="0.25">
      <c r="A65" s="84">
        <v>64</v>
      </c>
      <c r="B65" s="132" t="s">
        <v>704</v>
      </c>
      <c r="C65" s="132" t="s">
        <v>71</v>
      </c>
      <c r="D65" s="20" t="s">
        <v>22</v>
      </c>
      <c r="E65" s="20" t="s">
        <v>3038</v>
      </c>
      <c r="F65" s="20">
        <v>140640016411</v>
      </c>
      <c r="G65" s="17" t="s">
        <v>3039</v>
      </c>
      <c r="H65" s="185" t="s">
        <v>68</v>
      </c>
      <c r="I65" s="185" t="s">
        <v>645</v>
      </c>
      <c r="J65" s="185">
        <v>550000000</v>
      </c>
      <c r="K65" s="19">
        <v>45065</v>
      </c>
      <c r="L65" s="19">
        <v>45072</v>
      </c>
      <c r="M65" s="13" t="s">
        <v>19</v>
      </c>
      <c r="N65" s="186" t="s">
        <v>101</v>
      </c>
      <c r="O65" s="13">
        <v>0.13250000000000001</v>
      </c>
      <c r="P65" s="13">
        <v>0.21249999999999999</v>
      </c>
      <c r="Q65" s="186" t="s">
        <v>3040</v>
      </c>
      <c r="R65" s="186" t="s">
        <v>3010</v>
      </c>
      <c r="S65" s="191">
        <v>66254</v>
      </c>
      <c r="T65" s="110"/>
      <c r="V65" s="110"/>
    </row>
    <row r="66" spans="1:22" ht="30" customHeight="1" x14ac:dyDescent="0.25">
      <c r="A66" s="84">
        <v>65</v>
      </c>
      <c r="B66" s="158" t="s">
        <v>525</v>
      </c>
      <c r="C66" s="158" t="s">
        <v>71</v>
      </c>
      <c r="D66" s="239" t="s">
        <v>22</v>
      </c>
      <c r="E66" s="239" t="s">
        <v>3041</v>
      </c>
      <c r="F66" s="239" t="s">
        <v>3042</v>
      </c>
      <c r="G66" s="25" t="s">
        <v>2741</v>
      </c>
      <c r="H66" s="189" t="s">
        <v>68</v>
      </c>
      <c r="I66" s="189" t="s">
        <v>1788</v>
      </c>
      <c r="J66" s="189">
        <v>2100000000</v>
      </c>
      <c r="K66" s="19"/>
      <c r="L66" s="240">
        <v>45042</v>
      </c>
      <c r="M66" s="241" t="s">
        <v>19</v>
      </c>
      <c r="N66" s="242" t="s">
        <v>112</v>
      </c>
      <c r="O66" s="241">
        <v>0.13250000000000001</v>
      </c>
      <c r="P66" s="241">
        <v>0.21249999999999999</v>
      </c>
      <c r="Q66" s="242" t="s">
        <v>3043</v>
      </c>
      <c r="R66" s="242" t="s">
        <v>3010</v>
      </c>
      <c r="S66" s="243">
        <v>62608</v>
      </c>
      <c r="T66" s="110"/>
      <c r="V66" s="110"/>
    </row>
    <row r="67" spans="1:22" ht="30" customHeight="1" x14ac:dyDescent="0.25">
      <c r="A67" s="84">
        <v>66</v>
      </c>
      <c r="B67" s="132" t="s">
        <v>456</v>
      </c>
      <c r="C67" s="132" t="s">
        <v>51</v>
      </c>
      <c r="D67" s="20" t="s">
        <v>16</v>
      </c>
      <c r="E67" s="20" t="s">
        <v>5949</v>
      </c>
      <c r="F67" s="20">
        <v>990140000285</v>
      </c>
      <c r="G67" s="17" t="s">
        <v>5950</v>
      </c>
      <c r="H67" s="185" t="s">
        <v>68</v>
      </c>
      <c r="I67" s="185" t="s">
        <v>5951</v>
      </c>
      <c r="J67" s="185">
        <v>2800000000</v>
      </c>
      <c r="K67" s="19">
        <v>45068</v>
      </c>
      <c r="L67" s="240">
        <v>45077</v>
      </c>
      <c r="M67" s="13" t="s">
        <v>19</v>
      </c>
      <c r="N67" s="13" t="s">
        <v>101</v>
      </c>
      <c r="O67" s="13">
        <v>0.13250000000000001</v>
      </c>
      <c r="P67" s="13">
        <v>0.21249999999999999</v>
      </c>
      <c r="Q67" s="191" t="s">
        <v>5952</v>
      </c>
      <c r="R67" s="191" t="s">
        <v>2496</v>
      </c>
      <c r="S67" s="243">
        <v>66170</v>
      </c>
      <c r="T67" s="110"/>
      <c r="V67" s="110"/>
    </row>
    <row r="68" spans="1:22" ht="30" customHeight="1" x14ac:dyDescent="0.25">
      <c r="A68" s="84">
        <v>67</v>
      </c>
      <c r="B68" s="132" t="s">
        <v>2777</v>
      </c>
      <c r="C68" s="132" t="s">
        <v>2439</v>
      </c>
      <c r="D68" s="20" t="s">
        <v>22</v>
      </c>
      <c r="E68" s="20" t="s">
        <v>2733</v>
      </c>
      <c r="F68" s="20">
        <v>780321300452</v>
      </c>
      <c r="G68" s="17" t="s">
        <v>5953</v>
      </c>
      <c r="H68" s="185" t="s">
        <v>68</v>
      </c>
      <c r="I68" s="185" t="s">
        <v>2071</v>
      </c>
      <c r="J68" s="185">
        <v>100000000</v>
      </c>
      <c r="K68" s="19">
        <v>45021</v>
      </c>
      <c r="L68" s="240">
        <v>45078</v>
      </c>
      <c r="M68" s="13" t="s">
        <v>19</v>
      </c>
      <c r="N68" s="13" t="s">
        <v>112</v>
      </c>
      <c r="O68" s="13">
        <v>0.14249999999999999</v>
      </c>
      <c r="P68" s="13">
        <v>0.21249999999999999</v>
      </c>
      <c r="Q68" s="191" t="s">
        <v>5954</v>
      </c>
      <c r="R68" s="191" t="s">
        <v>2496</v>
      </c>
      <c r="S68" s="243">
        <v>63718</v>
      </c>
      <c r="T68" s="110"/>
      <c r="V68" s="110"/>
    </row>
    <row r="69" spans="1:22" ht="30" customHeight="1" x14ac:dyDescent="0.25">
      <c r="A69" s="84">
        <v>68</v>
      </c>
      <c r="B69" s="132" t="s">
        <v>892</v>
      </c>
      <c r="C69" s="132" t="s">
        <v>2439</v>
      </c>
      <c r="D69" s="20" t="s">
        <v>22</v>
      </c>
      <c r="E69" s="20" t="s">
        <v>5955</v>
      </c>
      <c r="F69" s="20">
        <v>201240034550</v>
      </c>
      <c r="G69" s="17" t="s">
        <v>5956</v>
      </c>
      <c r="H69" s="185" t="s">
        <v>68</v>
      </c>
      <c r="I69" s="185" t="s">
        <v>1823</v>
      </c>
      <c r="J69" s="185">
        <v>250000000</v>
      </c>
      <c r="K69" s="19">
        <v>45062</v>
      </c>
      <c r="L69" s="240">
        <v>45082</v>
      </c>
      <c r="M69" s="13" t="s">
        <v>19</v>
      </c>
      <c r="N69" s="13" t="s">
        <v>107</v>
      </c>
      <c r="O69" s="13">
        <v>0.13250000000000001</v>
      </c>
      <c r="P69" s="13">
        <v>0.21249999999999999</v>
      </c>
      <c r="Q69" s="191" t="s">
        <v>5957</v>
      </c>
      <c r="R69" s="191" t="s">
        <v>2496</v>
      </c>
      <c r="S69" s="243">
        <v>65681</v>
      </c>
      <c r="T69" s="110"/>
      <c r="V69" s="110"/>
    </row>
    <row r="70" spans="1:22" ht="30" customHeight="1" x14ac:dyDescent="0.25">
      <c r="A70" s="84">
        <v>69</v>
      </c>
      <c r="B70" s="132" t="s">
        <v>914</v>
      </c>
      <c r="C70" s="132" t="s">
        <v>2704</v>
      </c>
      <c r="D70" s="20" t="s">
        <v>22</v>
      </c>
      <c r="E70" s="20" t="s">
        <v>1983</v>
      </c>
      <c r="F70" s="20">
        <v>150540007480</v>
      </c>
      <c r="G70" s="17" t="s">
        <v>644</v>
      </c>
      <c r="H70" s="185" t="s">
        <v>68</v>
      </c>
      <c r="I70" s="185" t="s">
        <v>645</v>
      </c>
      <c r="J70" s="185">
        <v>500000000</v>
      </c>
      <c r="K70" s="19">
        <v>45016</v>
      </c>
      <c r="L70" s="240">
        <v>45079</v>
      </c>
      <c r="M70" s="13" t="s">
        <v>19</v>
      </c>
      <c r="N70" s="13" t="s">
        <v>70</v>
      </c>
      <c r="O70" s="13">
        <v>0.13250000000000001</v>
      </c>
      <c r="P70" s="13">
        <v>0.21249999999999999</v>
      </c>
      <c r="Q70" s="191" t="s">
        <v>5958</v>
      </c>
      <c r="R70" s="191" t="s">
        <v>2496</v>
      </c>
      <c r="S70" s="243">
        <v>63688</v>
      </c>
      <c r="T70" s="110"/>
      <c r="V70" s="110"/>
    </row>
    <row r="71" spans="1:22" ht="30" customHeight="1" x14ac:dyDescent="0.25">
      <c r="A71" s="84">
        <v>70</v>
      </c>
      <c r="B71" s="132" t="s">
        <v>704</v>
      </c>
      <c r="C71" s="132" t="s">
        <v>51</v>
      </c>
      <c r="D71" s="20" t="s">
        <v>16</v>
      </c>
      <c r="E71" s="20" t="s">
        <v>2372</v>
      </c>
      <c r="F71" s="20">
        <v>111240013497</v>
      </c>
      <c r="G71" s="17" t="s">
        <v>5959</v>
      </c>
      <c r="H71" s="185" t="s">
        <v>68</v>
      </c>
      <c r="I71" s="185" t="s">
        <v>710</v>
      </c>
      <c r="J71" s="185">
        <v>1300000000</v>
      </c>
      <c r="K71" s="19">
        <v>45063</v>
      </c>
      <c r="L71" s="240">
        <v>45082</v>
      </c>
      <c r="M71" s="13" t="s">
        <v>19</v>
      </c>
      <c r="N71" s="13" t="s">
        <v>70</v>
      </c>
      <c r="O71" s="13">
        <v>0.13250000000000001</v>
      </c>
      <c r="P71" s="13">
        <v>0.21249999999999999</v>
      </c>
      <c r="Q71" s="191" t="s">
        <v>5960</v>
      </c>
      <c r="R71" s="191" t="s">
        <v>2496</v>
      </c>
      <c r="S71" s="243">
        <v>66282</v>
      </c>
      <c r="T71" s="110"/>
      <c r="V71" s="110"/>
    </row>
    <row r="72" spans="1:22" ht="30" customHeight="1" x14ac:dyDescent="0.25">
      <c r="A72" s="84">
        <v>71</v>
      </c>
      <c r="B72" s="132" t="s">
        <v>551</v>
      </c>
      <c r="C72" s="132" t="s">
        <v>71</v>
      </c>
      <c r="D72" s="20" t="s">
        <v>16</v>
      </c>
      <c r="E72" s="20" t="s">
        <v>5961</v>
      </c>
      <c r="F72" s="20">
        <v>40540002030</v>
      </c>
      <c r="G72" s="17" t="s">
        <v>5962</v>
      </c>
      <c r="H72" s="185" t="s">
        <v>68</v>
      </c>
      <c r="I72" s="185" t="s">
        <v>5963</v>
      </c>
      <c r="J72" s="185">
        <v>1000000000</v>
      </c>
      <c r="K72" s="19">
        <v>45075</v>
      </c>
      <c r="L72" s="240">
        <v>45078</v>
      </c>
      <c r="M72" s="13" t="s">
        <v>19</v>
      </c>
      <c r="N72" s="13" t="s">
        <v>101</v>
      </c>
      <c r="O72" s="13">
        <v>0.13250000000000001</v>
      </c>
      <c r="P72" s="13">
        <v>0.21249999999999999</v>
      </c>
      <c r="Q72" s="191" t="s">
        <v>5964</v>
      </c>
      <c r="R72" s="191" t="s">
        <v>2496</v>
      </c>
      <c r="S72" s="243">
        <v>66750</v>
      </c>
      <c r="T72" s="110"/>
      <c r="V72" s="110"/>
    </row>
    <row r="73" spans="1:22" ht="30" customHeight="1" x14ac:dyDescent="0.25">
      <c r="A73" s="84">
        <v>72</v>
      </c>
      <c r="B73" s="132" t="s">
        <v>551</v>
      </c>
      <c r="C73" s="132" t="s">
        <v>71</v>
      </c>
      <c r="D73" s="20" t="s">
        <v>16</v>
      </c>
      <c r="E73" s="20" t="s">
        <v>5965</v>
      </c>
      <c r="F73" s="20">
        <v>10740001450</v>
      </c>
      <c r="G73" s="17" t="s">
        <v>5966</v>
      </c>
      <c r="H73" s="185" t="s">
        <v>68</v>
      </c>
      <c r="I73" s="185" t="s">
        <v>5963</v>
      </c>
      <c r="J73" s="185">
        <v>2000000000</v>
      </c>
      <c r="K73" s="19">
        <v>45075</v>
      </c>
      <c r="L73" s="240">
        <v>45078</v>
      </c>
      <c r="M73" s="13" t="s">
        <v>19</v>
      </c>
      <c r="N73" s="13" t="s">
        <v>101</v>
      </c>
      <c r="O73" s="13">
        <v>0.13250000000000001</v>
      </c>
      <c r="P73" s="13">
        <v>0.21249999999999999</v>
      </c>
      <c r="Q73" s="191" t="s">
        <v>5967</v>
      </c>
      <c r="R73" s="191" t="s">
        <v>2496</v>
      </c>
      <c r="S73" s="243">
        <v>66753</v>
      </c>
      <c r="T73" s="110"/>
      <c r="V73" s="110"/>
    </row>
    <row r="74" spans="1:22" ht="30" customHeight="1" x14ac:dyDescent="0.25">
      <c r="A74" s="84">
        <v>73</v>
      </c>
      <c r="B74" s="132" t="s">
        <v>935</v>
      </c>
      <c r="C74" s="132" t="s">
        <v>51</v>
      </c>
      <c r="D74" s="20" t="s">
        <v>22</v>
      </c>
      <c r="E74" s="20" t="s">
        <v>1790</v>
      </c>
      <c r="F74" s="20" t="s">
        <v>5968</v>
      </c>
      <c r="G74" s="17" t="s">
        <v>495</v>
      </c>
      <c r="H74" s="185" t="s">
        <v>68</v>
      </c>
      <c r="I74" s="185" t="s">
        <v>194</v>
      </c>
      <c r="J74" s="185">
        <v>1000000000</v>
      </c>
      <c r="K74" s="19"/>
      <c r="L74" s="240">
        <v>45084</v>
      </c>
      <c r="M74" s="13" t="s">
        <v>19</v>
      </c>
      <c r="N74" s="13" t="s">
        <v>101</v>
      </c>
      <c r="O74" s="13">
        <v>0.13250000000000001</v>
      </c>
      <c r="P74" s="13">
        <v>0.21249999999999999</v>
      </c>
      <c r="Q74" s="191" t="s">
        <v>5969</v>
      </c>
      <c r="R74" s="191" t="s">
        <v>2496</v>
      </c>
      <c r="S74" s="243">
        <v>65327</v>
      </c>
      <c r="T74" s="110"/>
      <c r="V74" s="110"/>
    </row>
    <row r="75" spans="1:22" ht="30" customHeight="1" x14ac:dyDescent="0.25">
      <c r="A75" s="84">
        <v>74</v>
      </c>
      <c r="B75" s="132" t="s">
        <v>704</v>
      </c>
      <c r="C75" s="132" t="s">
        <v>2704</v>
      </c>
      <c r="D75" s="20" t="s">
        <v>16</v>
      </c>
      <c r="E75" s="20" t="s">
        <v>5970</v>
      </c>
      <c r="F75" s="20" t="s">
        <v>5971</v>
      </c>
      <c r="G75" s="17" t="s">
        <v>5972</v>
      </c>
      <c r="H75" s="185" t="s">
        <v>2892</v>
      </c>
      <c r="I75" s="185" t="s">
        <v>1730</v>
      </c>
      <c r="J75" s="185">
        <v>100000000</v>
      </c>
      <c r="K75" s="19">
        <v>45051</v>
      </c>
      <c r="L75" s="240">
        <v>45082</v>
      </c>
      <c r="M75" s="13" t="s">
        <v>19</v>
      </c>
      <c r="N75" s="13" t="s">
        <v>107</v>
      </c>
      <c r="O75" s="13">
        <v>0.13250000000000001</v>
      </c>
      <c r="P75" s="13">
        <v>0.21249999999999999</v>
      </c>
      <c r="Q75" s="191" t="s">
        <v>5973</v>
      </c>
      <c r="R75" s="191" t="s">
        <v>2496</v>
      </c>
      <c r="S75" s="243">
        <v>65614</v>
      </c>
      <c r="T75" s="110"/>
      <c r="V75" s="110"/>
    </row>
    <row r="76" spans="1:22" ht="30" customHeight="1" x14ac:dyDescent="0.25">
      <c r="A76" s="84">
        <v>75</v>
      </c>
      <c r="B76" s="158" t="s">
        <v>790</v>
      </c>
      <c r="C76" s="158" t="s">
        <v>51</v>
      </c>
      <c r="D76" s="239" t="s">
        <v>22</v>
      </c>
      <c r="E76" s="239" t="s">
        <v>5974</v>
      </c>
      <c r="F76" s="239" t="s">
        <v>5975</v>
      </c>
      <c r="G76" s="25" t="s">
        <v>1015</v>
      </c>
      <c r="H76" s="189" t="s">
        <v>68</v>
      </c>
      <c r="I76" s="189" t="s">
        <v>364</v>
      </c>
      <c r="J76" s="189">
        <v>1000000000</v>
      </c>
      <c r="K76" s="240">
        <v>45048</v>
      </c>
      <c r="L76" s="240">
        <v>45068</v>
      </c>
      <c r="M76" s="241" t="s">
        <v>19</v>
      </c>
      <c r="N76" s="241" t="s">
        <v>70</v>
      </c>
      <c r="O76" s="241">
        <v>0.13250000000000001</v>
      </c>
      <c r="P76" s="241">
        <v>0.21249999999999999</v>
      </c>
      <c r="Q76" s="243" t="s">
        <v>5976</v>
      </c>
      <c r="R76" s="243" t="s">
        <v>2496</v>
      </c>
      <c r="S76" s="243">
        <v>65345</v>
      </c>
      <c r="T76" s="110"/>
      <c r="V76" s="110"/>
    </row>
    <row r="77" spans="1:22" ht="30" customHeight="1" x14ac:dyDescent="0.25">
      <c r="A77" s="84">
        <v>76</v>
      </c>
      <c r="B77" s="132" t="s">
        <v>790</v>
      </c>
      <c r="C77" s="132" t="s">
        <v>51</v>
      </c>
      <c r="D77" s="20" t="s">
        <v>22</v>
      </c>
      <c r="E77" s="20" t="s">
        <v>5974</v>
      </c>
      <c r="F77" s="20">
        <v>50440004808</v>
      </c>
      <c r="G77" s="17" t="s">
        <v>6010</v>
      </c>
      <c r="H77" s="185" t="s">
        <v>68</v>
      </c>
      <c r="I77" s="185" t="s">
        <v>364</v>
      </c>
      <c r="J77" s="185">
        <v>2600000000</v>
      </c>
      <c r="K77" s="19">
        <v>45070</v>
      </c>
      <c r="L77" s="19">
        <v>45086</v>
      </c>
      <c r="M77" s="13" t="s">
        <v>19</v>
      </c>
      <c r="N77" s="13" t="s">
        <v>70</v>
      </c>
      <c r="O77" s="13">
        <v>0.13250000000000001</v>
      </c>
      <c r="P77" s="13">
        <v>0.21249999999999999</v>
      </c>
      <c r="Q77" s="191" t="s">
        <v>6011</v>
      </c>
      <c r="R77" s="191" t="s">
        <v>2496</v>
      </c>
      <c r="S77" s="191">
        <v>66622</v>
      </c>
      <c r="T77" s="110"/>
      <c r="V77" s="110"/>
    </row>
    <row r="78" spans="1:22" ht="30" customHeight="1" x14ac:dyDescent="0.25">
      <c r="A78" s="84">
        <v>77</v>
      </c>
      <c r="B78" s="132" t="s">
        <v>935</v>
      </c>
      <c r="C78" s="132" t="s">
        <v>2439</v>
      </c>
      <c r="D78" s="20" t="s">
        <v>16</v>
      </c>
      <c r="E78" s="20" t="s">
        <v>6012</v>
      </c>
      <c r="F78" s="20" t="s">
        <v>6013</v>
      </c>
      <c r="G78" s="17" t="s">
        <v>6014</v>
      </c>
      <c r="H78" s="185" t="s">
        <v>68</v>
      </c>
      <c r="I78" s="185" t="s">
        <v>435</v>
      </c>
      <c r="J78" s="185">
        <v>3431908000</v>
      </c>
      <c r="K78" s="19">
        <v>45085</v>
      </c>
      <c r="L78" s="19">
        <v>45086</v>
      </c>
      <c r="M78" s="13" t="s">
        <v>19</v>
      </c>
      <c r="N78" s="13" t="s">
        <v>70</v>
      </c>
      <c r="O78" s="13">
        <v>0.13250000000000001</v>
      </c>
      <c r="P78" s="13">
        <v>0.21249999999999999</v>
      </c>
      <c r="Q78" s="191" t="s">
        <v>6015</v>
      </c>
      <c r="R78" s="191" t="s">
        <v>2496</v>
      </c>
      <c r="S78" s="191">
        <v>67558</v>
      </c>
      <c r="T78" s="110"/>
      <c r="V78" s="110"/>
    </row>
    <row r="79" spans="1:22" customFormat="1" ht="31.5" customHeight="1" x14ac:dyDescent="0.25">
      <c r="A79" s="84">
        <v>78</v>
      </c>
      <c r="B79" s="132" t="s">
        <v>914</v>
      </c>
      <c r="C79" s="132" t="s">
        <v>2704</v>
      </c>
      <c r="D79" s="20" t="s">
        <v>22</v>
      </c>
      <c r="E79" s="20" t="s">
        <v>1983</v>
      </c>
      <c r="F79" s="20">
        <v>150540007480</v>
      </c>
      <c r="G79" s="17" t="s">
        <v>644</v>
      </c>
      <c r="H79" s="185" t="s">
        <v>68</v>
      </c>
      <c r="I79" s="185" t="s">
        <v>645</v>
      </c>
      <c r="J79" s="185">
        <v>500000000</v>
      </c>
      <c r="K79" s="19">
        <v>45016</v>
      </c>
      <c r="L79" s="19">
        <v>45086</v>
      </c>
      <c r="M79" s="13" t="s">
        <v>19</v>
      </c>
      <c r="N79" s="13" t="s">
        <v>70</v>
      </c>
      <c r="O79" s="13">
        <v>0.13250000000000001</v>
      </c>
      <c r="P79" s="13">
        <v>0.21249999999999999</v>
      </c>
      <c r="Q79" s="191" t="s">
        <v>6021</v>
      </c>
      <c r="R79" s="191" t="s">
        <v>2496</v>
      </c>
      <c r="S79" s="191">
        <v>63689</v>
      </c>
    </row>
    <row r="80" spans="1:22" customFormat="1" ht="31.5" customHeight="1" x14ac:dyDescent="0.25">
      <c r="A80" s="84">
        <v>79</v>
      </c>
      <c r="B80" s="132" t="s">
        <v>591</v>
      </c>
      <c r="C80" s="132" t="s">
        <v>219</v>
      </c>
      <c r="D80" s="20" t="s">
        <v>16</v>
      </c>
      <c r="E80" s="20" t="s">
        <v>6022</v>
      </c>
      <c r="F80" s="20">
        <v>140540011962</v>
      </c>
      <c r="G80" s="17" t="s">
        <v>6023</v>
      </c>
      <c r="H80" s="185" t="s">
        <v>641</v>
      </c>
      <c r="I80" s="185" t="s">
        <v>327</v>
      </c>
      <c r="J80" s="185">
        <v>2000000000</v>
      </c>
      <c r="K80" s="19">
        <v>45041</v>
      </c>
      <c r="L80" s="19">
        <v>45065</v>
      </c>
      <c r="M80" s="62" t="s">
        <v>19</v>
      </c>
      <c r="N80" s="13" t="s">
        <v>112</v>
      </c>
      <c r="O80" s="13">
        <v>0.13250000000000001</v>
      </c>
      <c r="P80" s="13">
        <v>0.21249999999999999</v>
      </c>
      <c r="Q80" s="191" t="s">
        <v>6024</v>
      </c>
      <c r="R80" s="191" t="s">
        <v>2496</v>
      </c>
      <c r="S80" s="191">
        <v>65167</v>
      </c>
    </row>
    <row r="81" spans="1:19" customFormat="1" ht="31.5" customHeight="1" x14ac:dyDescent="0.25">
      <c r="A81" s="84">
        <v>80</v>
      </c>
      <c r="B81" s="132" t="s">
        <v>456</v>
      </c>
      <c r="C81" s="132" t="s">
        <v>71</v>
      </c>
      <c r="D81" s="20" t="s">
        <v>16</v>
      </c>
      <c r="E81" s="20" t="s">
        <v>6028</v>
      </c>
      <c r="F81" s="20" t="s">
        <v>6029</v>
      </c>
      <c r="G81" s="17" t="s">
        <v>1264</v>
      </c>
      <c r="H81" s="185" t="s">
        <v>68</v>
      </c>
      <c r="I81" s="185" t="s">
        <v>120</v>
      </c>
      <c r="J81" s="185">
        <v>2600000000</v>
      </c>
      <c r="K81" s="19">
        <v>45076</v>
      </c>
      <c r="L81" s="19">
        <v>45097</v>
      </c>
      <c r="M81" s="62" t="s">
        <v>19</v>
      </c>
      <c r="N81" s="13" t="s">
        <v>70</v>
      </c>
      <c r="O81" s="13">
        <v>0.13250000000000001</v>
      </c>
      <c r="P81" s="13">
        <v>0.21249999999999999</v>
      </c>
      <c r="Q81" s="191" t="s">
        <v>6030</v>
      </c>
      <c r="R81" s="191" t="s">
        <v>2496</v>
      </c>
      <c r="S81" s="191" t="s">
        <v>6027</v>
      </c>
    </row>
    <row r="82" spans="1:19" ht="30" customHeight="1" x14ac:dyDescent="0.25">
      <c r="J82" s="124">
        <f>SUM(J2:J81)</f>
        <v>134948860767.00999</v>
      </c>
      <c r="K82" s="143"/>
      <c r="L82" s="143"/>
    </row>
    <row r="83" spans="1:19" ht="30" customHeight="1" x14ac:dyDescent="0.25">
      <c r="K83" s="143"/>
    </row>
    <row r="84" spans="1:19" ht="30" customHeight="1" x14ac:dyDescent="0.25">
      <c r="B84" s="193" t="s">
        <v>970</v>
      </c>
    </row>
    <row r="85" spans="1:19" ht="30" customHeight="1" x14ac:dyDescent="0.25">
      <c r="B85" s="155" t="s">
        <v>6036</v>
      </c>
    </row>
    <row r="86" spans="1:19" ht="30" customHeight="1" x14ac:dyDescent="0.25">
      <c r="D86" s="143"/>
    </row>
  </sheetData>
  <sheetProtection algorithmName="SHA-512" hashValue="Dor2x68eXsPEdMtKzwNTxUzVChvyjRl2LnJs2SbrDyZWyv74emvU6WuYVQz9lCt37E5ZO/MU4D1CP9lz/dGqwg==" saltValue="bEG8v0dEzGbu7la72UBzAQ==" spinCount="100000" sheet="1" sort="0" autoFilter="0" pivotTables="0"/>
  <autoFilter ref="A1:S82" xr:uid="{00000000-0001-0000-0900-000000000000}"/>
  <phoneticPr fontId="25" type="noConversion"/>
  <conditionalFormatting sqref="T51">
    <cfRule type="duplicateValues" dxfId="0" priority="1"/>
  </conditionalFormatting>
  <pageMargins left="0.7" right="0.7" top="0.75" bottom="0.75" header="0.3" footer="0.3"/>
  <pageSetup paperSize="9"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80"/>
  <sheetViews>
    <sheetView topLeftCell="A166" zoomScale="60" zoomScaleNormal="60" workbookViewId="0">
      <selection activeCell="F183" sqref="F183"/>
    </sheetView>
  </sheetViews>
  <sheetFormatPr defaultRowHeight="37.5" customHeight="1" x14ac:dyDescent="0.25"/>
  <cols>
    <col min="1" max="1" width="5" customWidth="1"/>
    <col min="2" max="2" width="31.42578125" customWidth="1"/>
    <col min="3" max="3" width="36.140625" customWidth="1"/>
    <col min="4" max="4" width="39" customWidth="1"/>
    <col min="5" max="5" width="34" customWidth="1"/>
    <col min="6" max="6" width="27.5703125" style="157" customWidth="1"/>
    <col min="7" max="7" width="34.28515625" customWidth="1"/>
    <col min="8" max="8" width="36.140625" customWidth="1"/>
    <col min="9" max="9" width="29.7109375" customWidth="1"/>
    <col min="10" max="10" width="43.140625" customWidth="1"/>
    <col min="11" max="11" width="20.42578125" customWidth="1"/>
    <col min="12" max="12" width="25.42578125" bestFit="1" customWidth="1"/>
    <col min="13" max="16" width="20.42578125" customWidth="1"/>
    <col min="17" max="17" width="52.28515625" customWidth="1"/>
    <col min="18" max="18" width="20.7109375" hidden="1" customWidth="1"/>
  </cols>
  <sheetData>
    <row r="1" spans="1:18" ht="37.5" customHeight="1" x14ac:dyDescent="0.25">
      <c r="A1" s="43" t="s">
        <v>0</v>
      </c>
      <c r="B1" s="43" t="s">
        <v>1280</v>
      </c>
      <c r="C1" s="43" t="s">
        <v>2</v>
      </c>
      <c r="D1" s="43" t="s">
        <v>3</v>
      </c>
      <c r="E1" s="43" t="s">
        <v>4</v>
      </c>
      <c r="F1" s="44" t="s">
        <v>455</v>
      </c>
      <c r="G1" s="43" t="s">
        <v>5</v>
      </c>
      <c r="H1" s="43" t="s">
        <v>6</v>
      </c>
      <c r="I1" s="43" t="s">
        <v>7</v>
      </c>
      <c r="J1" s="45" t="s">
        <v>8</v>
      </c>
      <c r="K1" s="43" t="s">
        <v>9</v>
      </c>
      <c r="L1" s="43" t="s">
        <v>10</v>
      </c>
      <c r="M1" s="43" t="s">
        <v>11</v>
      </c>
      <c r="N1" s="43" t="s">
        <v>12</v>
      </c>
      <c r="O1" s="46" t="s">
        <v>13</v>
      </c>
      <c r="P1" s="46" t="s">
        <v>14</v>
      </c>
      <c r="Q1" s="43" t="s">
        <v>15</v>
      </c>
      <c r="R1" s="43" t="s">
        <v>2635</v>
      </c>
    </row>
    <row r="2" spans="1:18" s="63" customFormat="1" ht="37.5" customHeight="1" x14ac:dyDescent="0.25">
      <c r="A2" s="65">
        <v>1</v>
      </c>
      <c r="B2" s="17" t="s">
        <v>456</v>
      </c>
      <c r="C2" s="17" t="s">
        <v>1224</v>
      </c>
      <c r="D2" s="17" t="s">
        <v>16</v>
      </c>
      <c r="E2" s="17" t="s">
        <v>471</v>
      </c>
      <c r="F2" s="20">
        <v>180440032760</v>
      </c>
      <c r="G2" s="17" t="s">
        <v>47</v>
      </c>
      <c r="H2" s="17" t="s">
        <v>68</v>
      </c>
      <c r="I2" s="17" t="s">
        <v>48</v>
      </c>
      <c r="J2" s="11">
        <v>203000000</v>
      </c>
      <c r="K2" s="19">
        <v>43560</v>
      </c>
      <c r="L2" s="19">
        <v>43566</v>
      </c>
      <c r="M2" s="17" t="s">
        <v>19</v>
      </c>
      <c r="N2" s="17" t="s">
        <v>40</v>
      </c>
      <c r="O2" s="38">
        <v>8.9499999999999996E-2</v>
      </c>
      <c r="P2" s="38">
        <v>0.14949999999999999</v>
      </c>
      <c r="Q2" s="17" t="s">
        <v>49</v>
      </c>
      <c r="R2" s="17">
        <v>23331</v>
      </c>
    </row>
    <row r="3" spans="1:18" s="63" customFormat="1" ht="37.5" customHeight="1" x14ac:dyDescent="0.25">
      <c r="A3" s="65">
        <v>2</v>
      </c>
      <c r="B3" s="17" t="s">
        <v>456</v>
      </c>
      <c r="C3" s="17" t="s">
        <v>1224</v>
      </c>
      <c r="D3" s="17" t="s">
        <v>16</v>
      </c>
      <c r="E3" s="17" t="s">
        <v>471</v>
      </c>
      <c r="F3" s="20">
        <v>180440032760</v>
      </c>
      <c r="G3" s="17" t="s">
        <v>47</v>
      </c>
      <c r="H3" s="17" t="s">
        <v>68</v>
      </c>
      <c r="I3" s="17" t="s">
        <v>48</v>
      </c>
      <c r="J3" s="11">
        <v>244000000</v>
      </c>
      <c r="K3" s="19">
        <v>43560</v>
      </c>
      <c r="L3" s="19">
        <v>43566</v>
      </c>
      <c r="M3" s="17" t="s">
        <v>19</v>
      </c>
      <c r="N3" s="17" t="s">
        <v>40</v>
      </c>
      <c r="O3" s="38">
        <v>8.9499999999999996E-2</v>
      </c>
      <c r="P3" s="38">
        <v>0.14949999999999999</v>
      </c>
      <c r="Q3" s="17" t="s">
        <v>50</v>
      </c>
      <c r="R3" s="17">
        <v>23339</v>
      </c>
    </row>
    <row r="4" spans="1:18" s="63" customFormat="1" ht="37.5" customHeight="1" x14ac:dyDescent="0.25">
      <c r="A4" s="65">
        <v>3</v>
      </c>
      <c r="B4" s="17" t="s">
        <v>456</v>
      </c>
      <c r="C4" s="17" t="s">
        <v>1224</v>
      </c>
      <c r="D4" s="17" t="s">
        <v>16</v>
      </c>
      <c r="E4" s="17" t="s">
        <v>471</v>
      </c>
      <c r="F4" s="20">
        <v>180440032760</v>
      </c>
      <c r="G4" s="17" t="s">
        <v>47</v>
      </c>
      <c r="H4" s="17" t="s">
        <v>68</v>
      </c>
      <c r="I4" s="17" t="s">
        <v>48</v>
      </c>
      <c r="J4" s="11">
        <v>203000000</v>
      </c>
      <c r="K4" s="19">
        <v>43560</v>
      </c>
      <c r="L4" s="19">
        <v>43566</v>
      </c>
      <c r="M4" s="17" t="s">
        <v>19</v>
      </c>
      <c r="N4" s="17" t="s">
        <v>40</v>
      </c>
      <c r="O4" s="38">
        <v>8.9499999999999996E-2</v>
      </c>
      <c r="P4" s="38">
        <v>0.14949999999999999</v>
      </c>
      <c r="Q4" s="17" t="s">
        <v>49</v>
      </c>
      <c r="R4" s="17">
        <v>23338</v>
      </c>
    </row>
    <row r="5" spans="1:18" s="63" customFormat="1" ht="37.5" customHeight="1" x14ac:dyDescent="0.25">
      <c r="A5" s="65">
        <v>4</v>
      </c>
      <c r="B5" s="17" t="s">
        <v>456</v>
      </c>
      <c r="C5" s="17" t="s">
        <v>1224</v>
      </c>
      <c r="D5" s="17" t="s">
        <v>16</v>
      </c>
      <c r="E5" s="17" t="s">
        <v>471</v>
      </c>
      <c r="F5" s="20">
        <v>180440032760</v>
      </c>
      <c r="G5" s="17" t="s">
        <v>47</v>
      </c>
      <c r="H5" s="17" t="s">
        <v>68</v>
      </c>
      <c r="I5" s="17" t="s">
        <v>48</v>
      </c>
      <c r="J5" s="11">
        <v>244000000</v>
      </c>
      <c r="K5" s="19">
        <v>43641</v>
      </c>
      <c r="L5" s="19">
        <v>43642</v>
      </c>
      <c r="M5" s="17" t="s">
        <v>19</v>
      </c>
      <c r="N5" s="17" t="s">
        <v>20</v>
      </c>
      <c r="O5" s="38">
        <v>8.9499999999999996E-2</v>
      </c>
      <c r="P5" s="38">
        <v>0.14949999999999999</v>
      </c>
      <c r="Q5" s="17" t="s">
        <v>158</v>
      </c>
      <c r="R5" s="17">
        <v>24509</v>
      </c>
    </row>
    <row r="6" spans="1:18" s="63" customFormat="1" ht="37.5" customHeight="1" x14ac:dyDescent="0.25">
      <c r="A6" s="65">
        <v>5</v>
      </c>
      <c r="B6" s="17" t="s">
        <v>456</v>
      </c>
      <c r="C6" s="17" t="s">
        <v>2439</v>
      </c>
      <c r="D6" s="17" t="s">
        <v>16</v>
      </c>
      <c r="E6" s="17" t="s">
        <v>2073</v>
      </c>
      <c r="F6" s="20">
        <v>90540008108</v>
      </c>
      <c r="G6" s="17" t="s">
        <v>117</v>
      </c>
      <c r="H6" s="17" t="s">
        <v>68</v>
      </c>
      <c r="I6" s="17" t="s">
        <v>104</v>
      </c>
      <c r="J6" s="11">
        <v>95000000</v>
      </c>
      <c r="K6" s="19">
        <v>43609</v>
      </c>
      <c r="L6" s="19">
        <v>43619</v>
      </c>
      <c r="M6" s="17" t="s">
        <v>19</v>
      </c>
      <c r="N6" s="17" t="s">
        <v>26</v>
      </c>
      <c r="O6" s="38">
        <v>7.0000000000000007E-2</v>
      </c>
      <c r="P6" s="38">
        <v>0.15</v>
      </c>
      <c r="Q6" s="17" t="s">
        <v>27</v>
      </c>
      <c r="R6" s="17">
        <v>23899</v>
      </c>
    </row>
    <row r="7" spans="1:18" s="63" customFormat="1" ht="37.5" customHeight="1" x14ac:dyDescent="0.25">
      <c r="A7" s="65">
        <v>6</v>
      </c>
      <c r="B7" s="17" t="s">
        <v>2745</v>
      </c>
      <c r="C7" s="17" t="s">
        <v>2659</v>
      </c>
      <c r="D7" s="17" t="s">
        <v>16</v>
      </c>
      <c r="E7" s="17" t="s">
        <v>1204</v>
      </c>
      <c r="F7" s="20">
        <v>170740016341</v>
      </c>
      <c r="G7" s="17" t="s">
        <v>280</v>
      </c>
      <c r="H7" s="17" t="s">
        <v>68</v>
      </c>
      <c r="I7" s="17" t="s">
        <v>281</v>
      </c>
      <c r="J7" s="11">
        <v>6227364000</v>
      </c>
      <c r="K7" s="19">
        <v>43704</v>
      </c>
      <c r="L7" s="19">
        <v>43713</v>
      </c>
      <c r="M7" s="17" t="s">
        <v>19</v>
      </c>
      <c r="N7" s="17" t="s">
        <v>40</v>
      </c>
      <c r="O7" s="38">
        <v>0.08</v>
      </c>
      <c r="P7" s="38">
        <v>0.14000000000000001</v>
      </c>
      <c r="Q7" s="17" t="s">
        <v>282</v>
      </c>
      <c r="R7" s="17">
        <v>29962</v>
      </c>
    </row>
    <row r="8" spans="1:18" s="63" customFormat="1" ht="37.5" customHeight="1" x14ac:dyDescent="0.25">
      <c r="A8" s="65">
        <v>7</v>
      </c>
      <c r="B8" s="17" t="s">
        <v>704</v>
      </c>
      <c r="C8" s="17" t="s">
        <v>2659</v>
      </c>
      <c r="D8" s="17" t="s">
        <v>16</v>
      </c>
      <c r="E8" s="17" t="s">
        <v>1770</v>
      </c>
      <c r="F8" s="20">
        <v>161040008980</v>
      </c>
      <c r="G8" s="17" t="s">
        <v>329</v>
      </c>
      <c r="H8" s="17" t="s">
        <v>68</v>
      </c>
      <c r="I8" s="17" t="s">
        <v>330</v>
      </c>
      <c r="J8" s="11">
        <v>300000000</v>
      </c>
      <c r="K8" s="19">
        <v>43732</v>
      </c>
      <c r="L8" s="19">
        <v>43738</v>
      </c>
      <c r="M8" s="17" t="s">
        <v>19</v>
      </c>
      <c r="N8" s="17" t="s">
        <v>20</v>
      </c>
      <c r="O8" s="38">
        <v>0.14949999999999999</v>
      </c>
      <c r="P8" s="38">
        <v>8.9499999999999996E-2</v>
      </c>
      <c r="Q8" s="17" t="s">
        <v>331</v>
      </c>
      <c r="R8" s="17">
        <v>26222</v>
      </c>
    </row>
    <row r="9" spans="1:18" s="63" customFormat="1" ht="37.5" customHeight="1" x14ac:dyDescent="0.25">
      <c r="A9" s="65">
        <v>8</v>
      </c>
      <c r="B9" s="17" t="s">
        <v>591</v>
      </c>
      <c r="C9" s="17" t="s">
        <v>2439</v>
      </c>
      <c r="D9" s="17" t="s">
        <v>22</v>
      </c>
      <c r="E9" s="17" t="s">
        <v>2058</v>
      </c>
      <c r="F9" s="20">
        <v>50540006441</v>
      </c>
      <c r="G9" s="17" t="s">
        <v>187</v>
      </c>
      <c r="H9" s="17" t="s">
        <v>68</v>
      </c>
      <c r="I9" s="17" t="s">
        <v>188</v>
      </c>
      <c r="J9" s="11">
        <v>80000000</v>
      </c>
      <c r="K9" s="19">
        <v>43672</v>
      </c>
      <c r="L9" s="19">
        <v>43682</v>
      </c>
      <c r="M9" s="17" t="s">
        <v>19</v>
      </c>
      <c r="N9" s="17" t="s">
        <v>20</v>
      </c>
      <c r="O9" s="38">
        <v>0.08</v>
      </c>
      <c r="P9" s="38">
        <v>0.14000000000000001</v>
      </c>
      <c r="Q9" s="17" t="s">
        <v>27</v>
      </c>
      <c r="R9" s="17">
        <v>24986</v>
      </c>
    </row>
    <row r="10" spans="1:18" s="63" customFormat="1" ht="37.5" customHeight="1" x14ac:dyDescent="0.25">
      <c r="A10" s="65">
        <v>9</v>
      </c>
      <c r="B10" s="17" t="s">
        <v>551</v>
      </c>
      <c r="C10" s="17" t="s">
        <v>1224</v>
      </c>
      <c r="D10" s="17" t="s">
        <v>16</v>
      </c>
      <c r="E10" s="17" t="s">
        <v>1964</v>
      </c>
      <c r="F10" s="20">
        <v>120840017919</v>
      </c>
      <c r="G10" s="17" t="s">
        <v>376</v>
      </c>
      <c r="H10" s="17" t="s">
        <v>124</v>
      </c>
      <c r="I10" s="17" t="s">
        <v>339</v>
      </c>
      <c r="J10" s="11">
        <v>26800000</v>
      </c>
      <c r="K10" s="19">
        <v>43762</v>
      </c>
      <c r="L10" s="19">
        <v>43773</v>
      </c>
      <c r="M10" s="17" t="s">
        <v>19</v>
      </c>
      <c r="N10" s="17" t="s">
        <v>20</v>
      </c>
      <c r="O10" s="38">
        <v>0.14949999999999999</v>
      </c>
      <c r="P10" s="38">
        <v>8.9499999999999996E-2</v>
      </c>
      <c r="Q10" s="17" t="s">
        <v>27</v>
      </c>
      <c r="R10" s="17">
        <v>26680</v>
      </c>
    </row>
    <row r="11" spans="1:18" s="63" customFormat="1" ht="37.5" customHeight="1" x14ac:dyDescent="0.25">
      <c r="A11" s="65">
        <v>10</v>
      </c>
      <c r="B11" s="17" t="s">
        <v>551</v>
      </c>
      <c r="C11" s="17" t="s">
        <v>1224</v>
      </c>
      <c r="D11" s="17" t="s">
        <v>16</v>
      </c>
      <c r="E11" s="17" t="s">
        <v>1964</v>
      </c>
      <c r="F11" s="20">
        <v>120840017919</v>
      </c>
      <c r="G11" s="17" t="s">
        <v>376</v>
      </c>
      <c r="H11" s="17" t="s">
        <v>124</v>
      </c>
      <c r="I11" s="17" t="s">
        <v>339</v>
      </c>
      <c r="J11" s="11">
        <v>9000000</v>
      </c>
      <c r="K11" s="19">
        <v>43763</v>
      </c>
      <c r="L11" s="19">
        <v>43773</v>
      </c>
      <c r="M11" s="17" t="s">
        <v>19</v>
      </c>
      <c r="N11" s="17" t="s">
        <v>20</v>
      </c>
      <c r="O11" s="38">
        <v>8.9499999999999996E-2</v>
      </c>
      <c r="P11" s="38">
        <v>0.14949999999999999</v>
      </c>
      <c r="Q11" s="17" t="s">
        <v>27</v>
      </c>
      <c r="R11" s="17">
        <v>26682</v>
      </c>
    </row>
    <row r="12" spans="1:18" s="63" customFormat="1" ht="37.5" customHeight="1" x14ac:dyDescent="0.25">
      <c r="A12" s="65">
        <v>11</v>
      </c>
      <c r="B12" s="17" t="s">
        <v>2745</v>
      </c>
      <c r="C12" s="17" t="s">
        <v>1224</v>
      </c>
      <c r="D12" s="17" t="s">
        <v>16</v>
      </c>
      <c r="E12" s="17" t="s">
        <v>164</v>
      </c>
      <c r="F12" s="20">
        <v>30240001575</v>
      </c>
      <c r="G12" s="17" t="s">
        <v>165</v>
      </c>
      <c r="H12" s="17" t="s">
        <v>2892</v>
      </c>
      <c r="I12" s="17" t="s">
        <v>166</v>
      </c>
      <c r="J12" s="11">
        <v>1300000000</v>
      </c>
      <c r="K12" s="19">
        <v>43647</v>
      </c>
      <c r="L12" s="19">
        <v>43661</v>
      </c>
      <c r="M12" s="17" t="s">
        <v>19</v>
      </c>
      <c r="N12" s="17" t="s">
        <v>26</v>
      </c>
      <c r="O12" s="38">
        <v>8.9499999999999996E-2</v>
      </c>
      <c r="P12" s="38">
        <v>0.14949999999999999</v>
      </c>
      <c r="Q12" s="17" t="s">
        <v>27</v>
      </c>
      <c r="R12" s="17">
        <v>19942</v>
      </c>
    </row>
    <row r="13" spans="1:18" s="63" customFormat="1" ht="37.5" customHeight="1" x14ac:dyDescent="0.25">
      <c r="A13" s="65">
        <v>12</v>
      </c>
      <c r="B13" s="17" t="s">
        <v>790</v>
      </c>
      <c r="C13" s="17" t="s">
        <v>51</v>
      </c>
      <c r="D13" s="17" t="s">
        <v>16</v>
      </c>
      <c r="E13" s="17" t="s">
        <v>409</v>
      </c>
      <c r="F13" s="20">
        <v>930440000017</v>
      </c>
      <c r="G13" s="17" t="s">
        <v>410</v>
      </c>
      <c r="H13" s="17" t="s">
        <v>379</v>
      </c>
      <c r="I13" s="17" t="s">
        <v>411</v>
      </c>
      <c r="J13" s="11">
        <v>745000000</v>
      </c>
      <c r="K13" s="19">
        <v>43780</v>
      </c>
      <c r="L13" s="19">
        <v>43796</v>
      </c>
      <c r="M13" s="17" t="s">
        <v>19</v>
      </c>
      <c r="N13" s="17" t="s">
        <v>34</v>
      </c>
      <c r="O13" s="38">
        <v>8.5000000000000006E-2</v>
      </c>
      <c r="P13" s="38">
        <v>0.14499999999999999</v>
      </c>
      <c r="Q13" s="17" t="s">
        <v>27</v>
      </c>
      <c r="R13" s="17">
        <v>26989</v>
      </c>
    </row>
    <row r="14" spans="1:18" s="63" customFormat="1" ht="37.5" customHeight="1" x14ac:dyDescent="0.25">
      <c r="A14" s="65">
        <v>13</v>
      </c>
      <c r="B14" s="17" t="s">
        <v>525</v>
      </c>
      <c r="C14" s="17" t="s">
        <v>2439</v>
      </c>
      <c r="D14" s="17" t="s">
        <v>16</v>
      </c>
      <c r="E14" s="17" t="s">
        <v>141</v>
      </c>
      <c r="F14" s="20">
        <v>821123401552</v>
      </c>
      <c r="G14" s="17" t="s">
        <v>142</v>
      </c>
      <c r="H14" s="17" t="s">
        <v>2892</v>
      </c>
      <c r="I14" s="17" t="s">
        <v>143</v>
      </c>
      <c r="J14" s="11">
        <v>35000000</v>
      </c>
      <c r="K14" s="19">
        <v>43614</v>
      </c>
      <c r="L14" s="19">
        <v>43616</v>
      </c>
      <c r="M14" s="17" t="s">
        <v>19</v>
      </c>
      <c r="N14" s="17" t="s">
        <v>20</v>
      </c>
      <c r="O14" s="38">
        <v>7.0000000000000007E-2</v>
      </c>
      <c r="P14" s="38">
        <v>0.15</v>
      </c>
      <c r="Q14" s="17"/>
      <c r="R14" s="17">
        <v>23976</v>
      </c>
    </row>
    <row r="15" spans="1:18" s="63" customFormat="1" ht="37.5" customHeight="1" x14ac:dyDescent="0.25">
      <c r="A15" s="65">
        <v>14</v>
      </c>
      <c r="B15" s="17" t="s">
        <v>790</v>
      </c>
      <c r="C15" s="17" t="s">
        <v>1224</v>
      </c>
      <c r="D15" s="17" t="s">
        <v>16</v>
      </c>
      <c r="E15" s="17" t="s">
        <v>2580</v>
      </c>
      <c r="F15" s="20">
        <v>170440025657</v>
      </c>
      <c r="G15" s="17" t="s">
        <v>436</v>
      </c>
      <c r="H15" s="17" t="s">
        <v>379</v>
      </c>
      <c r="I15" s="17" t="s">
        <v>437</v>
      </c>
      <c r="J15" s="11">
        <v>9500000</v>
      </c>
      <c r="K15" s="19">
        <v>43798</v>
      </c>
      <c r="L15" s="19">
        <v>43811</v>
      </c>
      <c r="M15" s="17" t="s">
        <v>19</v>
      </c>
      <c r="N15" s="17" t="s">
        <v>20</v>
      </c>
      <c r="O15" s="38">
        <v>8.9499999999999996E-2</v>
      </c>
      <c r="P15" s="38">
        <v>0.14949999999999999</v>
      </c>
      <c r="Q15" s="13" t="s">
        <v>27</v>
      </c>
      <c r="R15" s="17">
        <v>27410</v>
      </c>
    </row>
    <row r="16" spans="1:18" s="63" customFormat="1" ht="37.5" customHeight="1" x14ac:dyDescent="0.25">
      <c r="A16" s="65">
        <v>15</v>
      </c>
      <c r="B16" s="17" t="s">
        <v>892</v>
      </c>
      <c r="C16" s="17" t="s">
        <v>51</v>
      </c>
      <c r="D16" s="17" t="s">
        <v>16</v>
      </c>
      <c r="E16" s="17" t="s">
        <v>432</v>
      </c>
      <c r="F16" s="20">
        <v>911140000134</v>
      </c>
      <c r="G16" s="17" t="s">
        <v>1279</v>
      </c>
      <c r="H16" s="17" t="s">
        <v>2892</v>
      </c>
      <c r="I16" s="17" t="s">
        <v>182</v>
      </c>
      <c r="J16" s="11">
        <v>500000000</v>
      </c>
      <c r="K16" s="19">
        <v>43710</v>
      </c>
      <c r="L16" s="19">
        <v>43780</v>
      </c>
      <c r="M16" s="17" t="s">
        <v>19</v>
      </c>
      <c r="N16" s="17" t="s">
        <v>20</v>
      </c>
      <c r="O16" s="38">
        <v>0.09</v>
      </c>
      <c r="P16" s="38">
        <v>0.15</v>
      </c>
      <c r="Q16" s="13"/>
      <c r="R16" s="17">
        <v>25656</v>
      </c>
    </row>
    <row r="17" spans="1:18" s="63" customFormat="1" ht="37.5" customHeight="1" x14ac:dyDescent="0.25">
      <c r="A17" s="65">
        <v>16</v>
      </c>
      <c r="B17" s="17" t="s">
        <v>456</v>
      </c>
      <c r="C17" s="17" t="s">
        <v>36</v>
      </c>
      <c r="D17" s="17" t="s">
        <v>22</v>
      </c>
      <c r="E17" s="17" t="s">
        <v>2279</v>
      </c>
      <c r="F17" s="20">
        <v>20240006673</v>
      </c>
      <c r="G17" s="17" t="s">
        <v>266</v>
      </c>
      <c r="H17" s="17" t="s">
        <v>68</v>
      </c>
      <c r="I17" s="17" t="s">
        <v>267</v>
      </c>
      <c r="J17" s="11">
        <v>100000000</v>
      </c>
      <c r="K17" s="19">
        <v>43704</v>
      </c>
      <c r="L17" s="19">
        <v>43724</v>
      </c>
      <c r="M17" s="17" t="s">
        <v>19</v>
      </c>
      <c r="N17" s="17" t="s">
        <v>26</v>
      </c>
      <c r="O17" s="38">
        <v>0.09</v>
      </c>
      <c r="P17" s="38">
        <v>0.15</v>
      </c>
      <c r="Q17" s="17" t="s">
        <v>265</v>
      </c>
      <c r="R17" s="17">
        <v>25526</v>
      </c>
    </row>
    <row r="18" spans="1:18" s="63" customFormat="1" ht="37.5" customHeight="1" x14ac:dyDescent="0.25">
      <c r="A18" s="65">
        <v>17</v>
      </c>
      <c r="B18" s="17" t="s">
        <v>525</v>
      </c>
      <c r="C18" s="17" t="s">
        <v>51</v>
      </c>
      <c r="D18" s="17" t="s">
        <v>16</v>
      </c>
      <c r="E18" s="17" t="s">
        <v>2384</v>
      </c>
      <c r="F18" s="20">
        <v>70740002241</v>
      </c>
      <c r="G18" s="17" t="s">
        <v>292</v>
      </c>
      <c r="H18" s="17" t="s">
        <v>68</v>
      </c>
      <c r="I18" s="17" t="s">
        <v>293</v>
      </c>
      <c r="J18" s="11">
        <v>205000000</v>
      </c>
      <c r="K18" s="19">
        <v>43717</v>
      </c>
      <c r="L18" s="19">
        <v>43791</v>
      </c>
      <c r="M18" s="17" t="s">
        <v>19</v>
      </c>
      <c r="N18" s="17" t="s">
        <v>70</v>
      </c>
      <c r="O18" s="38">
        <v>0.09</v>
      </c>
      <c r="P18" s="38">
        <v>0.13</v>
      </c>
      <c r="Q18" s="17" t="s">
        <v>27</v>
      </c>
      <c r="R18" s="17">
        <v>25824</v>
      </c>
    </row>
    <row r="19" spans="1:18" s="63" customFormat="1" ht="37.5" customHeight="1" x14ac:dyDescent="0.25">
      <c r="A19" s="65">
        <v>18</v>
      </c>
      <c r="B19" s="17" t="s">
        <v>525</v>
      </c>
      <c r="C19" s="17" t="s">
        <v>51</v>
      </c>
      <c r="D19" s="17" t="s">
        <v>16</v>
      </c>
      <c r="E19" s="17" t="s">
        <v>2384</v>
      </c>
      <c r="F19" s="20">
        <v>70740002241</v>
      </c>
      <c r="G19" s="17" t="s">
        <v>292</v>
      </c>
      <c r="H19" s="17" t="s">
        <v>68</v>
      </c>
      <c r="I19" s="17" t="s">
        <v>293</v>
      </c>
      <c r="J19" s="11">
        <v>205000000</v>
      </c>
      <c r="K19" s="19">
        <v>43717</v>
      </c>
      <c r="L19" s="19">
        <v>43798</v>
      </c>
      <c r="M19" s="17" t="s">
        <v>19</v>
      </c>
      <c r="N19" s="17" t="s">
        <v>70</v>
      </c>
      <c r="O19" s="38">
        <v>0.09</v>
      </c>
      <c r="P19" s="38">
        <v>0.13</v>
      </c>
      <c r="Q19" s="17" t="s">
        <v>27</v>
      </c>
      <c r="R19" s="17">
        <v>25825</v>
      </c>
    </row>
    <row r="20" spans="1:18" s="63" customFormat="1" ht="37.5" customHeight="1" x14ac:dyDescent="0.25">
      <c r="A20" s="65">
        <v>19</v>
      </c>
      <c r="B20" s="17" t="s">
        <v>935</v>
      </c>
      <c r="C20" s="17" t="s">
        <v>2659</v>
      </c>
      <c r="D20" s="17" t="s">
        <v>16</v>
      </c>
      <c r="E20" s="28" t="s">
        <v>135</v>
      </c>
      <c r="F20" s="50">
        <v>991040005463</v>
      </c>
      <c r="G20" s="28" t="s">
        <v>134</v>
      </c>
      <c r="H20" s="17" t="s">
        <v>68</v>
      </c>
      <c r="I20" s="28" t="s">
        <v>111</v>
      </c>
      <c r="J20" s="11">
        <v>80000000</v>
      </c>
      <c r="K20" s="27">
        <v>43628</v>
      </c>
      <c r="L20" s="27">
        <v>43628</v>
      </c>
      <c r="M20" s="28" t="s">
        <v>19</v>
      </c>
      <c r="N20" s="28" t="s">
        <v>20</v>
      </c>
      <c r="O20" s="39">
        <v>6.9500000000000006E-2</v>
      </c>
      <c r="P20" s="39">
        <v>0.14949999999999999</v>
      </c>
      <c r="Q20" s="28" t="s">
        <v>136</v>
      </c>
      <c r="R20" s="28">
        <v>24186</v>
      </c>
    </row>
    <row r="21" spans="1:18" s="63" customFormat="1" ht="37.5" customHeight="1" x14ac:dyDescent="0.25">
      <c r="A21" s="65">
        <v>20</v>
      </c>
      <c r="B21" s="17" t="s">
        <v>456</v>
      </c>
      <c r="C21" s="17" t="s">
        <v>2439</v>
      </c>
      <c r="D21" s="17" t="s">
        <v>16</v>
      </c>
      <c r="E21" s="17" t="s">
        <v>2150</v>
      </c>
      <c r="F21" s="20">
        <v>440002713</v>
      </c>
      <c r="G21" s="17" t="s">
        <v>202</v>
      </c>
      <c r="H21" s="17" t="s">
        <v>2892</v>
      </c>
      <c r="I21" s="17" t="s">
        <v>203</v>
      </c>
      <c r="J21" s="11">
        <v>1938234000</v>
      </c>
      <c r="K21" s="19">
        <v>43672</v>
      </c>
      <c r="L21" s="19">
        <v>43724</v>
      </c>
      <c r="M21" s="17" t="s">
        <v>19</v>
      </c>
      <c r="N21" s="17" t="s">
        <v>20</v>
      </c>
      <c r="O21" s="38">
        <v>0.09</v>
      </c>
      <c r="P21" s="38">
        <v>0.15</v>
      </c>
      <c r="Q21" s="17" t="s">
        <v>204</v>
      </c>
      <c r="R21" s="17">
        <v>25047</v>
      </c>
    </row>
    <row r="22" spans="1:18" s="63" customFormat="1" ht="37.5" customHeight="1" x14ac:dyDescent="0.25">
      <c r="A22" s="65">
        <v>21</v>
      </c>
      <c r="B22" s="17" t="s">
        <v>914</v>
      </c>
      <c r="C22" s="17" t="s">
        <v>51</v>
      </c>
      <c r="D22" s="17" t="s">
        <v>16</v>
      </c>
      <c r="E22" s="17" t="s">
        <v>396</v>
      </c>
      <c r="F22" s="20">
        <v>650702300398</v>
      </c>
      <c r="G22" s="17" t="s">
        <v>397</v>
      </c>
      <c r="H22" s="17" t="s">
        <v>2892</v>
      </c>
      <c r="I22" s="17" t="s">
        <v>143</v>
      </c>
      <c r="J22" s="11">
        <v>15000000</v>
      </c>
      <c r="K22" s="40">
        <v>43767</v>
      </c>
      <c r="L22" s="19">
        <v>43777</v>
      </c>
      <c r="M22" s="17" t="s">
        <v>19</v>
      </c>
      <c r="N22" s="17" t="s">
        <v>20</v>
      </c>
      <c r="O22" s="38">
        <v>0.09</v>
      </c>
      <c r="P22" s="38">
        <v>0.15</v>
      </c>
      <c r="Q22" s="17" t="s">
        <v>27</v>
      </c>
      <c r="R22" s="17">
        <v>26829</v>
      </c>
    </row>
    <row r="23" spans="1:18" s="63" customFormat="1" ht="37.5" customHeight="1" x14ac:dyDescent="0.25">
      <c r="A23" s="65">
        <v>22</v>
      </c>
      <c r="B23" s="17" t="s">
        <v>945</v>
      </c>
      <c r="C23" s="17" t="s">
        <v>2659</v>
      </c>
      <c r="D23" s="17" t="s">
        <v>16</v>
      </c>
      <c r="E23" s="17" t="s">
        <v>414</v>
      </c>
      <c r="F23" s="20">
        <v>740501403078</v>
      </c>
      <c r="G23" s="17" t="s">
        <v>415</v>
      </c>
      <c r="H23" s="17" t="s">
        <v>2892</v>
      </c>
      <c r="I23" s="17" t="s">
        <v>182</v>
      </c>
      <c r="J23" s="11">
        <v>80000000</v>
      </c>
      <c r="K23" s="19">
        <v>43783</v>
      </c>
      <c r="L23" s="19">
        <v>43791</v>
      </c>
      <c r="M23" s="17" t="s">
        <v>19</v>
      </c>
      <c r="N23" s="17" t="s">
        <v>40</v>
      </c>
      <c r="O23" s="38">
        <v>0.09</v>
      </c>
      <c r="P23" s="38">
        <v>0.15</v>
      </c>
      <c r="Q23" s="13" t="s">
        <v>27</v>
      </c>
      <c r="R23" s="17">
        <v>27089</v>
      </c>
    </row>
    <row r="24" spans="1:18" s="63" customFormat="1" ht="37.5" customHeight="1" x14ac:dyDescent="0.25">
      <c r="A24" s="65">
        <v>23</v>
      </c>
      <c r="B24" s="17" t="s">
        <v>591</v>
      </c>
      <c r="C24" s="17" t="s">
        <v>2439</v>
      </c>
      <c r="D24" s="17" t="s">
        <v>16</v>
      </c>
      <c r="E24" s="17" t="s">
        <v>250</v>
      </c>
      <c r="F24" s="20">
        <v>681225301758</v>
      </c>
      <c r="G24" s="17" t="s">
        <v>251</v>
      </c>
      <c r="H24" s="17" t="s">
        <v>68</v>
      </c>
      <c r="I24" s="17" t="s">
        <v>252</v>
      </c>
      <c r="J24" s="11">
        <v>80000000</v>
      </c>
      <c r="K24" s="19">
        <v>43703</v>
      </c>
      <c r="L24" s="19">
        <v>43719</v>
      </c>
      <c r="M24" s="17" t="s">
        <v>19</v>
      </c>
      <c r="N24" s="17" t="s">
        <v>20</v>
      </c>
      <c r="O24" s="38">
        <v>0.09</v>
      </c>
      <c r="P24" s="38">
        <v>0.15</v>
      </c>
      <c r="Q24" s="17" t="s">
        <v>27</v>
      </c>
      <c r="R24" s="17">
        <v>25510</v>
      </c>
    </row>
    <row r="25" spans="1:18" s="63" customFormat="1" ht="37.5" customHeight="1" x14ac:dyDescent="0.25">
      <c r="A25" s="65">
        <v>24</v>
      </c>
      <c r="B25" s="17" t="s">
        <v>945</v>
      </c>
      <c r="C25" s="17" t="s">
        <v>2659</v>
      </c>
      <c r="D25" s="17" t="s">
        <v>16</v>
      </c>
      <c r="E25" s="17" t="s">
        <v>189</v>
      </c>
      <c r="F25" s="20">
        <v>690813300587</v>
      </c>
      <c r="G25" s="17" t="s">
        <v>190</v>
      </c>
      <c r="H25" s="17" t="s">
        <v>68</v>
      </c>
      <c r="I25" s="17" t="s">
        <v>191</v>
      </c>
      <c r="J25" s="11">
        <v>175000000</v>
      </c>
      <c r="K25" s="19">
        <v>43677</v>
      </c>
      <c r="L25" s="19">
        <v>43693</v>
      </c>
      <c r="M25" s="17" t="s">
        <v>19</v>
      </c>
      <c r="N25" s="17" t="s">
        <v>40</v>
      </c>
      <c r="O25" s="38">
        <v>8.9499999999999996E-2</v>
      </c>
      <c r="P25" s="38">
        <v>0.14949999999999999</v>
      </c>
      <c r="Q25" s="17" t="s">
        <v>27</v>
      </c>
      <c r="R25" s="17">
        <v>25061</v>
      </c>
    </row>
    <row r="26" spans="1:18" s="63" customFormat="1" ht="37.5" customHeight="1" x14ac:dyDescent="0.25">
      <c r="A26" s="65">
        <v>25</v>
      </c>
      <c r="B26" s="17" t="s">
        <v>914</v>
      </c>
      <c r="C26" s="17" t="s">
        <v>71</v>
      </c>
      <c r="D26" s="17" t="s">
        <v>16</v>
      </c>
      <c r="E26" s="17" t="s">
        <v>362</v>
      </c>
      <c r="F26" s="20">
        <v>721123400137</v>
      </c>
      <c r="G26" s="17" t="s">
        <v>363</v>
      </c>
      <c r="H26" s="17" t="s">
        <v>68</v>
      </c>
      <c r="I26" s="17" t="s">
        <v>364</v>
      </c>
      <c r="J26" s="11">
        <v>15000000</v>
      </c>
      <c r="K26" s="19">
        <v>43731</v>
      </c>
      <c r="L26" s="19">
        <v>43782</v>
      </c>
      <c r="M26" s="17" t="s">
        <v>19</v>
      </c>
      <c r="N26" s="17" t="s">
        <v>20</v>
      </c>
      <c r="O26" s="38">
        <v>0.09</v>
      </c>
      <c r="P26" s="38">
        <v>0.15</v>
      </c>
      <c r="Q26" s="17" t="s">
        <v>365</v>
      </c>
      <c r="R26" s="17">
        <v>26104</v>
      </c>
    </row>
    <row r="27" spans="1:18" s="63" customFormat="1" ht="37.5" customHeight="1" x14ac:dyDescent="0.25">
      <c r="A27" s="65">
        <v>26</v>
      </c>
      <c r="B27" s="17" t="s">
        <v>768</v>
      </c>
      <c r="C27" s="17" t="s">
        <v>36</v>
      </c>
      <c r="D27" s="17" t="s">
        <v>22</v>
      </c>
      <c r="E27" s="17" t="s">
        <v>214</v>
      </c>
      <c r="F27" s="20">
        <v>760406402522</v>
      </c>
      <c r="G27" s="17" t="s">
        <v>215</v>
      </c>
      <c r="H27" s="17" t="s">
        <v>68</v>
      </c>
      <c r="I27" s="17" t="s">
        <v>120</v>
      </c>
      <c r="J27" s="11">
        <v>188000000</v>
      </c>
      <c r="K27" s="19">
        <v>43676</v>
      </c>
      <c r="L27" s="19">
        <v>43705</v>
      </c>
      <c r="M27" s="17" t="s">
        <v>19</v>
      </c>
      <c r="N27" s="17" t="s">
        <v>20</v>
      </c>
      <c r="O27" s="38">
        <v>0.09</v>
      </c>
      <c r="P27" s="38">
        <v>0.15</v>
      </c>
      <c r="Q27" s="17" t="s">
        <v>216</v>
      </c>
      <c r="R27" s="17">
        <v>25035</v>
      </c>
    </row>
    <row r="28" spans="1:18" s="63" customFormat="1" ht="37.5" customHeight="1" x14ac:dyDescent="0.25">
      <c r="A28" s="65">
        <v>27</v>
      </c>
      <c r="B28" s="17" t="s">
        <v>806</v>
      </c>
      <c r="C28" s="17" t="s">
        <v>36</v>
      </c>
      <c r="D28" s="17" t="s">
        <v>16</v>
      </c>
      <c r="E28" s="17" t="s">
        <v>37</v>
      </c>
      <c r="F28" s="20">
        <v>720710300703</v>
      </c>
      <c r="G28" s="37" t="s">
        <v>38</v>
      </c>
      <c r="H28" s="17" t="s">
        <v>2892</v>
      </c>
      <c r="I28" s="37" t="s">
        <v>39</v>
      </c>
      <c r="J28" s="11">
        <v>79900000</v>
      </c>
      <c r="K28" s="19">
        <v>43550</v>
      </c>
      <c r="L28" s="19">
        <v>43644</v>
      </c>
      <c r="M28" s="17" t="s">
        <v>19</v>
      </c>
      <c r="N28" s="17" t="s">
        <v>40</v>
      </c>
      <c r="O28" s="38">
        <v>0.09</v>
      </c>
      <c r="P28" s="38">
        <v>0.15</v>
      </c>
      <c r="Q28" s="17" t="s">
        <v>27</v>
      </c>
      <c r="R28" s="17">
        <v>23126</v>
      </c>
    </row>
    <row r="29" spans="1:18" s="63" customFormat="1" ht="37.5" customHeight="1" x14ac:dyDescent="0.25">
      <c r="A29" s="65">
        <v>28</v>
      </c>
      <c r="B29" s="17" t="s">
        <v>591</v>
      </c>
      <c r="C29" s="17" t="s">
        <v>36</v>
      </c>
      <c r="D29" s="17" t="s">
        <v>16</v>
      </c>
      <c r="E29" s="17" t="s">
        <v>155</v>
      </c>
      <c r="F29" s="20">
        <v>880202401014</v>
      </c>
      <c r="G29" s="17" t="s">
        <v>156</v>
      </c>
      <c r="H29" s="17" t="s">
        <v>68</v>
      </c>
      <c r="I29" s="17" t="s">
        <v>157</v>
      </c>
      <c r="J29" s="11">
        <v>40000000</v>
      </c>
      <c r="K29" s="19">
        <v>43644</v>
      </c>
      <c r="L29" s="19">
        <v>43657</v>
      </c>
      <c r="M29" s="17" t="s">
        <v>19</v>
      </c>
      <c r="N29" s="17" t="s">
        <v>40</v>
      </c>
      <c r="O29" s="38">
        <v>0.06</v>
      </c>
      <c r="P29" s="38">
        <v>0.14000000000000001</v>
      </c>
      <c r="Q29" s="17" t="s">
        <v>27</v>
      </c>
      <c r="R29" s="17">
        <v>24566</v>
      </c>
    </row>
    <row r="30" spans="1:18" s="63" customFormat="1" ht="37.5" customHeight="1" x14ac:dyDescent="0.25">
      <c r="A30" s="65">
        <v>29</v>
      </c>
      <c r="B30" s="17" t="s">
        <v>2745</v>
      </c>
      <c r="C30" s="17" t="s">
        <v>36</v>
      </c>
      <c r="D30" s="17" t="s">
        <v>16</v>
      </c>
      <c r="E30" s="17" t="s">
        <v>155</v>
      </c>
      <c r="F30" s="20">
        <v>880202401014</v>
      </c>
      <c r="G30" s="17" t="s">
        <v>156</v>
      </c>
      <c r="H30" s="17" t="s">
        <v>68</v>
      </c>
      <c r="I30" s="17" t="s">
        <v>157</v>
      </c>
      <c r="J30" s="11">
        <v>40000000</v>
      </c>
      <c r="K30" s="19">
        <v>43644</v>
      </c>
      <c r="L30" s="19">
        <v>43657</v>
      </c>
      <c r="M30" s="17" t="s">
        <v>19</v>
      </c>
      <c r="N30" s="17" t="s">
        <v>40</v>
      </c>
      <c r="O30" s="38">
        <v>0.06</v>
      </c>
      <c r="P30" s="38">
        <v>0.14000000000000001</v>
      </c>
      <c r="Q30" s="17" t="s">
        <v>27</v>
      </c>
      <c r="R30" s="17">
        <v>24567</v>
      </c>
    </row>
    <row r="31" spans="1:18" s="63" customFormat="1" ht="37.5" customHeight="1" x14ac:dyDescent="0.25">
      <c r="A31" s="65">
        <v>30</v>
      </c>
      <c r="B31" s="17" t="s">
        <v>768</v>
      </c>
      <c r="C31" s="17" t="s">
        <v>51</v>
      </c>
      <c r="D31" s="17" t="s">
        <v>16</v>
      </c>
      <c r="E31" s="17" t="s">
        <v>343</v>
      </c>
      <c r="F31" s="20">
        <v>880517302594</v>
      </c>
      <c r="G31" s="17" t="s">
        <v>344</v>
      </c>
      <c r="H31" s="17" t="s">
        <v>68</v>
      </c>
      <c r="I31" s="17" t="s">
        <v>345</v>
      </c>
      <c r="J31" s="11">
        <v>5000000</v>
      </c>
      <c r="K31" s="19">
        <v>43748</v>
      </c>
      <c r="L31" s="19">
        <v>43791</v>
      </c>
      <c r="M31" s="17" t="s">
        <v>19</v>
      </c>
      <c r="N31" s="17" t="s">
        <v>20</v>
      </c>
      <c r="O31" s="38">
        <v>0.15</v>
      </c>
      <c r="P31" s="38">
        <v>0.09</v>
      </c>
      <c r="Q31" s="17" t="s">
        <v>27</v>
      </c>
      <c r="R31" s="17">
        <v>26509</v>
      </c>
    </row>
    <row r="32" spans="1:18" s="63" customFormat="1" ht="37.5" customHeight="1" x14ac:dyDescent="0.25">
      <c r="A32" s="65">
        <v>31</v>
      </c>
      <c r="B32" s="17" t="s">
        <v>945</v>
      </c>
      <c r="C32" s="17" t="s">
        <v>2659</v>
      </c>
      <c r="D32" s="17" t="s">
        <v>16</v>
      </c>
      <c r="E32" s="17" t="s">
        <v>180</v>
      </c>
      <c r="F32" s="20">
        <v>980510300114</v>
      </c>
      <c r="G32" s="17" t="s">
        <v>181</v>
      </c>
      <c r="H32" s="17" t="s">
        <v>2892</v>
      </c>
      <c r="I32" s="17" t="s">
        <v>182</v>
      </c>
      <c r="J32" s="11">
        <v>450000000</v>
      </c>
      <c r="K32" s="19">
        <v>43669</v>
      </c>
      <c r="L32" s="19">
        <v>43689</v>
      </c>
      <c r="M32" s="17" t="s">
        <v>19</v>
      </c>
      <c r="N32" s="17" t="s">
        <v>40</v>
      </c>
      <c r="O32" s="38">
        <v>8.9499999999999996E-2</v>
      </c>
      <c r="P32" s="38">
        <v>0.14949999999999999</v>
      </c>
      <c r="Q32" s="17" t="s">
        <v>183</v>
      </c>
      <c r="R32" s="17">
        <v>24466</v>
      </c>
    </row>
    <row r="33" spans="1:18" s="63" customFormat="1" ht="37.5" customHeight="1" x14ac:dyDescent="0.25">
      <c r="A33" s="65">
        <v>32</v>
      </c>
      <c r="B33" s="17" t="s">
        <v>835</v>
      </c>
      <c r="C33" s="17" t="s">
        <v>51</v>
      </c>
      <c r="D33" s="17" t="s">
        <v>16</v>
      </c>
      <c r="E33" s="17" t="s">
        <v>1276</v>
      </c>
      <c r="F33" s="20">
        <v>680303399036</v>
      </c>
      <c r="G33" s="17" t="s">
        <v>405</v>
      </c>
      <c r="H33" s="17" t="s">
        <v>68</v>
      </c>
      <c r="I33" s="17" t="s">
        <v>372</v>
      </c>
      <c r="J33" s="11">
        <v>12000000</v>
      </c>
      <c r="K33" s="19">
        <v>43767</v>
      </c>
      <c r="L33" s="19">
        <v>43805</v>
      </c>
      <c r="M33" s="17" t="s">
        <v>19</v>
      </c>
      <c r="N33" s="17" t="s">
        <v>20</v>
      </c>
      <c r="O33" s="38">
        <v>0.09</v>
      </c>
      <c r="P33" s="38">
        <v>0.15</v>
      </c>
      <c r="Q33" s="13" t="s">
        <v>27</v>
      </c>
      <c r="R33" s="17">
        <v>26811</v>
      </c>
    </row>
    <row r="34" spans="1:18" s="63" customFormat="1" ht="37.5" customHeight="1" x14ac:dyDescent="0.25">
      <c r="A34" s="65">
        <v>33</v>
      </c>
      <c r="B34" s="17" t="s">
        <v>591</v>
      </c>
      <c r="C34" s="17" t="s">
        <v>36</v>
      </c>
      <c r="D34" s="17" t="s">
        <v>16</v>
      </c>
      <c r="E34" s="17" t="s">
        <v>211</v>
      </c>
      <c r="F34" s="20">
        <v>660412400230</v>
      </c>
      <c r="G34" s="17" t="s">
        <v>212</v>
      </c>
      <c r="H34" s="17" t="s">
        <v>68</v>
      </c>
      <c r="I34" s="17" t="s">
        <v>69</v>
      </c>
      <c r="J34" s="11">
        <v>85000000</v>
      </c>
      <c r="K34" s="19">
        <v>43678</v>
      </c>
      <c r="L34" s="19">
        <v>43682</v>
      </c>
      <c r="M34" s="17" t="s">
        <v>19</v>
      </c>
      <c r="N34" s="17" t="s">
        <v>20</v>
      </c>
      <c r="O34" s="38">
        <v>0.09</v>
      </c>
      <c r="P34" s="38">
        <v>0.15</v>
      </c>
      <c r="Q34" s="13" t="s">
        <v>213</v>
      </c>
      <c r="R34" s="17">
        <v>25084</v>
      </c>
    </row>
    <row r="35" spans="1:18" s="63" customFormat="1" ht="37.5" customHeight="1" x14ac:dyDescent="0.25">
      <c r="A35" s="65">
        <v>34</v>
      </c>
      <c r="B35" s="17" t="s">
        <v>892</v>
      </c>
      <c r="C35" s="17" t="s">
        <v>2659</v>
      </c>
      <c r="D35" s="17" t="s">
        <v>16</v>
      </c>
      <c r="E35" s="17" t="s">
        <v>84</v>
      </c>
      <c r="F35" s="20">
        <v>820919400559</v>
      </c>
      <c r="G35" s="17" t="s">
        <v>85</v>
      </c>
      <c r="H35" s="17" t="s">
        <v>68</v>
      </c>
      <c r="I35" s="17" t="s">
        <v>69</v>
      </c>
      <c r="J35" s="11">
        <v>10200000</v>
      </c>
      <c r="K35" s="19">
        <v>43589</v>
      </c>
      <c r="L35" s="19">
        <v>43601</v>
      </c>
      <c r="M35" s="17" t="s">
        <v>19</v>
      </c>
      <c r="N35" s="17" t="s">
        <v>40</v>
      </c>
      <c r="O35" s="38">
        <v>6.9500000000000006E-2</v>
      </c>
      <c r="P35" s="38">
        <v>0.14949999999999999</v>
      </c>
      <c r="Q35" s="13" t="s">
        <v>27</v>
      </c>
      <c r="R35" s="17">
        <v>23590</v>
      </c>
    </row>
    <row r="36" spans="1:18" s="63" customFormat="1" ht="37.5" customHeight="1" x14ac:dyDescent="0.25">
      <c r="A36" s="65">
        <v>35</v>
      </c>
      <c r="B36" s="17" t="s">
        <v>892</v>
      </c>
      <c r="C36" s="17" t="s">
        <v>51</v>
      </c>
      <c r="D36" s="17" t="s">
        <v>16</v>
      </c>
      <c r="E36" s="17" t="s">
        <v>63</v>
      </c>
      <c r="F36" s="20">
        <v>770708302242</v>
      </c>
      <c r="G36" s="17" t="s">
        <v>64</v>
      </c>
      <c r="H36" s="17" t="s">
        <v>54</v>
      </c>
      <c r="I36" s="17" t="s">
        <v>55</v>
      </c>
      <c r="J36" s="11">
        <v>135000000</v>
      </c>
      <c r="K36" s="19">
        <v>43580</v>
      </c>
      <c r="L36" s="19">
        <v>43613</v>
      </c>
      <c r="M36" s="17" t="s">
        <v>19</v>
      </c>
      <c r="N36" s="17" t="s">
        <v>20</v>
      </c>
      <c r="O36" s="38">
        <v>7.0000000000000007E-2</v>
      </c>
      <c r="P36" s="38">
        <v>0.15</v>
      </c>
      <c r="Q36" s="13" t="s">
        <v>65</v>
      </c>
      <c r="R36" s="17">
        <v>23516</v>
      </c>
    </row>
    <row r="37" spans="1:18" s="63" customFormat="1" ht="37.5" customHeight="1" x14ac:dyDescent="0.25">
      <c r="A37" s="65">
        <v>36</v>
      </c>
      <c r="B37" s="17" t="s">
        <v>892</v>
      </c>
      <c r="C37" s="17" t="s">
        <v>51</v>
      </c>
      <c r="D37" s="17" t="s">
        <v>16</v>
      </c>
      <c r="E37" s="17" t="s">
        <v>288</v>
      </c>
      <c r="F37" s="20">
        <v>871107401089</v>
      </c>
      <c r="G37" s="17" t="s">
        <v>289</v>
      </c>
      <c r="H37" s="17" t="s">
        <v>124</v>
      </c>
      <c r="I37" s="17" t="s">
        <v>125</v>
      </c>
      <c r="J37" s="11">
        <v>10000000</v>
      </c>
      <c r="K37" s="19">
        <v>43720</v>
      </c>
      <c r="L37" s="19">
        <v>43735</v>
      </c>
      <c r="M37" s="17" t="s">
        <v>19</v>
      </c>
      <c r="N37" s="38" t="s">
        <v>20</v>
      </c>
      <c r="O37" s="38">
        <v>0.15</v>
      </c>
      <c r="P37" s="38">
        <v>0.09</v>
      </c>
      <c r="Q37" s="13" t="s">
        <v>27</v>
      </c>
      <c r="R37" s="17">
        <v>25920</v>
      </c>
    </row>
    <row r="38" spans="1:18" s="63" customFormat="1" ht="37.5" customHeight="1" x14ac:dyDescent="0.25">
      <c r="A38" s="65">
        <v>37</v>
      </c>
      <c r="B38" s="17" t="s">
        <v>835</v>
      </c>
      <c r="C38" s="132" t="s">
        <v>2722</v>
      </c>
      <c r="D38" s="17" t="s">
        <v>16</v>
      </c>
      <c r="E38" s="17" t="s">
        <v>346</v>
      </c>
      <c r="F38" s="20">
        <v>910701350077</v>
      </c>
      <c r="G38" s="17" t="s">
        <v>347</v>
      </c>
      <c r="H38" s="17" t="s">
        <v>68</v>
      </c>
      <c r="I38" s="17" t="s">
        <v>2799</v>
      </c>
      <c r="J38" s="11">
        <v>6640000</v>
      </c>
      <c r="K38" s="19">
        <v>43749</v>
      </c>
      <c r="L38" s="19">
        <v>43822</v>
      </c>
      <c r="M38" s="17" t="s">
        <v>19</v>
      </c>
      <c r="N38" s="17" t="s">
        <v>20</v>
      </c>
      <c r="O38" s="38">
        <v>0.15</v>
      </c>
      <c r="P38" s="38">
        <v>0.09</v>
      </c>
      <c r="Q38" s="13" t="s">
        <v>27</v>
      </c>
      <c r="R38" s="17">
        <v>26490</v>
      </c>
    </row>
    <row r="39" spans="1:18" s="63" customFormat="1" ht="37.5" customHeight="1" x14ac:dyDescent="0.25">
      <c r="A39" s="65">
        <v>38</v>
      </c>
      <c r="B39" s="17" t="s">
        <v>872</v>
      </c>
      <c r="C39" s="17" t="s">
        <v>51</v>
      </c>
      <c r="D39" s="17" t="s">
        <v>16</v>
      </c>
      <c r="E39" s="17" t="s">
        <v>283</v>
      </c>
      <c r="F39" s="20">
        <v>600405301779</v>
      </c>
      <c r="G39" s="17" t="s">
        <v>151</v>
      </c>
      <c r="H39" s="17" t="s">
        <v>68</v>
      </c>
      <c r="I39" s="17" t="s">
        <v>198</v>
      </c>
      <c r="J39" s="11">
        <v>4000000</v>
      </c>
      <c r="K39" s="19">
        <v>43711</v>
      </c>
      <c r="L39" s="19">
        <v>43770</v>
      </c>
      <c r="M39" s="17" t="s">
        <v>19</v>
      </c>
      <c r="N39" s="17" t="s">
        <v>20</v>
      </c>
      <c r="O39" s="38">
        <v>0.09</v>
      </c>
      <c r="P39" s="38">
        <v>0.15</v>
      </c>
      <c r="Q39" s="17" t="s">
        <v>27</v>
      </c>
      <c r="R39" s="17">
        <v>25650</v>
      </c>
    </row>
    <row r="40" spans="1:18" s="63" customFormat="1" ht="37.5" customHeight="1" x14ac:dyDescent="0.25">
      <c r="A40" s="65">
        <v>39</v>
      </c>
      <c r="B40" s="17" t="s">
        <v>540</v>
      </c>
      <c r="C40" s="17" t="s">
        <v>36</v>
      </c>
      <c r="D40" s="17" t="s">
        <v>16</v>
      </c>
      <c r="E40" s="17" t="s">
        <v>242</v>
      </c>
      <c r="F40" s="20">
        <v>800816401414</v>
      </c>
      <c r="G40" s="17" t="s">
        <v>243</v>
      </c>
      <c r="H40" s="17" t="s">
        <v>68</v>
      </c>
      <c r="I40" s="17" t="s">
        <v>244</v>
      </c>
      <c r="J40" s="11">
        <v>60000000</v>
      </c>
      <c r="K40" s="19">
        <v>43697</v>
      </c>
      <c r="L40" s="19">
        <v>43745</v>
      </c>
      <c r="M40" s="17" t="s">
        <v>19</v>
      </c>
      <c r="N40" s="17" t="s">
        <v>20</v>
      </c>
      <c r="O40" s="38">
        <v>0.09</v>
      </c>
      <c r="P40" s="38">
        <v>0.15</v>
      </c>
      <c r="Q40" s="17" t="s">
        <v>245</v>
      </c>
      <c r="R40" s="17">
        <v>25382</v>
      </c>
    </row>
    <row r="41" spans="1:18" s="63" customFormat="1" ht="37.5" customHeight="1" x14ac:dyDescent="0.25">
      <c r="A41" s="65">
        <v>40</v>
      </c>
      <c r="B41" s="17" t="s">
        <v>704</v>
      </c>
      <c r="C41" s="17" t="s">
        <v>1224</v>
      </c>
      <c r="D41" s="17" t="s">
        <v>16</v>
      </c>
      <c r="E41" s="17" t="s">
        <v>428</v>
      </c>
      <c r="F41" s="20">
        <v>671101401926</v>
      </c>
      <c r="G41" s="17" t="s">
        <v>429</v>
      </c>
      <c r="H41" s="17" t="s">
        <v>68</v>
      </c>
      <c r="I41" s="17" t="s">
        <v>387</v>
      </c>
      <c r="J41" s="11">
        <v>7000000</v>
      </c>
      <c r="K41" s="19">
        <v>43789</v>
      </c>
      <c r="L41" s="19">
        <v>43811</v>
      </c>
      <c r="M41" s="17" t="s">
        <v>19</v>
      </c>
      <c r="N41" s="17" t="s">
        <v>40</v>
      </c>
      <c r="O41" s="38">
        <v>8.9499999999999996E-2</v>
      </c>
      <c r="P41" s="38">
        <v>0.14949999999999999</v>
      </c>
      <c r="Q41" s="17" t="s">
        <v>27</v>
      </c>
      <c r="R41" s="17">
        <v>27155</v>
      </c>
    </row>
    <row r="42" spans="1:18" s="63" customFormat="1" ht="37.5" customHeight="1" x14ac:dyDescent="0.25">
      <c r="A42" s="65">
        <v>41</v>
      </c>
      <c r="B42" s="17" t="s">
        <v>872</v>
      </c>
      <c r="C42" s="132" t="s">
        <v>2722</v>
      </c>
      <c r="D42" s="17" t="s">
        <v>16</v>
      </c>
      <c r="E42" s="41" t="s">
        <v>86</v>
      </c>
      <c r="F42" s="156">
        <v>830501401704</v>
      </c>
      <c r="G42" s="17" t="s">
        <v>87</v>
      </c>
      <c r="H42" s="17" t="s">
        <v>68</v>
      </c>
      <c r="I42" s="17" t="s">
        <v>88</v>
      </c>
      <c r="J42" s="11">
        <v>40000000</v>
      </c>
      <c r="K42" s="19">
        <v>43598</v>
      </c>
      <c r="L42" s="19">
        <v>43598</v>
      </c>
      <c r="M42" s="17" t="s">
        <v>19</v>
      </c>
      <c r="N42" s="17" t="s">
        <v>20</v>
      </c>
      <c r="O42" s="38">
        <v>6.7500000000000004E-2</v>
      </c>
      <c r="P42" s="38">
        <v>0.14749999999999999</v>
      </c>
      <c r="Q42" s="17" t="s">
        <v>27</v>
      </c>
      <c r="R42" s="41">
        <v>23680</v>
      </c>
    </row>
    <row r="43" spans="1:18" s="63" customFormat="1" ht="37.5" customHeight="1" x14ac:dyDescent="0.25">
      <c r="A43" s="65">
        <v>42</v>
      </c>
      <c r="B43" s="17" t="s">
        <v>892</v>
      </c>
      <c r="C43" s="17" t="s">
        <v>51</v>
      </c>
      <c r="D43" s="17" t="s">
        <v>16</v>
      </c>
      <c r="E43" s="17" t="s">
        <v>147</v>
      </c>
      <c r="F43" s="20">
        <v>830525400023</v>
      </c>
      <c r="G43" s="17" t="s">
        <v>148</v>
      </c>
      <c r="H43" s="17" t="s">
        <v>68</v>
      </c>
      <c r="I43" s="17" t="s">
        <v>69</v>
      </c>
      <c r="J43" s="11">
        <v>20000000</v>
      </c>
      <c r="K43" s="19">
        <v>43634</v>
      </c>
      <c r="L43" s="19">
        <v>43668</v>
      </c>
      <c r="M43" s="17" t="s">
        <v>19</v>
      </c>
      <c r="N43" s="17" t="s">
        <v>40</v>
      </c>
      <c r="O43" s="38">
        <v>0.09</v>
      </c>
      <c r="P43" s="38">
        <v>0.15</v>
      </c>
      <c r="Q43" s="17" t="s">
        <v>149</v>
      </c>
      <c r="R43" s="17">
        <v>24354</v>
      </c>
    </row>
    <row r="44" spans="1:18" s="63" customFormat="1" ht="37.5" customHeight="1" x14ac:dyDescent="0.25">
      <c r="A44" s="65">
        <v>43</v>
      </c>
      <c r="B44" s="17" t="s">
        <v>456</v>
      </c>
      <c r="C44" s="17" t="s">
        <v>1224</v>
      </c>
      <c r="D44" s="17" t="s">
        <v>16</v>
      </c>
      <c r="E44" s="17" t="s">
        <v>373</v>
      </c>
      <c r="F44" s="20">
        <v>711017350397</v>
      </c>
      <c r="G44" s="17" t="s">
        <v>374</v>
      </c>
      <c r="H44" s="17" t="s">
        <v>68</v>
      </c>
      <c r="I44" s="17" t="s">
        <v>375</v>
      </c>
      <c r="J44" s="11">
        <v>5800000</v>
      </c>
      <c r="K44" s="19">
        <v>43761</v>
      </c>
      <c r="L44" s="19">
        <v>43797</v>
      </c>
      <c r="M44" s="17" t="s">
        <v>19</v>
      </c>
      <c r="N44" s="17" t="s">
        <v>40</v>
      </c>
      <c r="O44" s="38">
        <v>0.14249999999999999</v>
      </c>
      <c r="P44" s="38">
        <v>8.2500000000000004E-2</v>
      </c>
      <c r="Q44" s="17" t="s">
        <v>27</v>
      </c>
      <c r="R44" s="17">
        <v>26741</v>
      </c>
    </row>
    <row r="45" spans="1:18" s="63" customFormat="1" ht="37.5" customHeight="1" x14ac:dyDescent="0.25">
      <c r="A45" s="65">
        <v>44</v>
      </c>
      <c r="B45" s="17" t="s">
        <v>835</v>
      </c>
      <c r="C45" s="17" t="s">
        <v>51</v>
      </c>
      <c r="D45" s="17" t="s">
        <v>16</v>
      </c>
      <c r="E45" s="17" t="s">
        <v>199</v>
      </c>
      <c r="F45" s="20">
        <v>840219350201</v>
      </c>
      <c r="G45" s="17" t="s">
        <v>200</v>
      </c>
      <c r="H45" s="17" t="s">
        <v>68</v>
      </c>
      <c r="I45" s="17" t="s">
        <v>201</v>
      </c>
      <c r="J45" s="11">
        <v>112000000</v>
      </c>
      <c r="K45" s="19">
        <v>43672</v>
      </c>
      <c r="L45" s="19">
        <v>43678</v>
      </c>
      <c r="M45" s="17" t="s">
        <v>19</v>
      </c>
      <c r="N45" s="17" t="s">
        <v>20</v>
      </c>
      <c r="O45" s="38">
        <v>0.09</v>
      </c>
      <c r="P45" s="38">
        <v>0.15</v>
      </c>
      <c r="Q45" s="17" t="s">
        <v>27</v>
      </c>
      <c r="R45" s="17">
        <v>25062</v>
      </c>
    </row>
    <row r="46" spans="1:18" s="63" customFormat="1" ht="37.5" customHeight="1" x14ac:dyDescent="0.25">
      <c r="A46" s="65">
        <v>45</v>
      </c>
      <c r="B46" s="17" t="s">
        <v>483</v>
      </c>
      <c r="C46" s="17" t="s">
        <v>36</v>
      </c>
      <c r="D46" s="17" t="s">
        <v>16</v>
      </c>
      <c r="E46" s="17" t="s">
        <v>425</v>
      </c>
      <c r="F46" s="20">
        <v>680504401926</v>
      </c>
      <c r="G46" s="28" t="s">
        <v>426</v>
      </c>
      <c r="H46" s="28" t="s">
        <v>68</v>
      </c>
      <c r="I46" s="28" t="s">
        <v>408</v>
      </c>
      <c r="J46" s="11">
        <v>8900000</v>
      </c>
      <c r="K46" s="19">
        <v>43790</v>
      </c>
      <c r="L46" s="19">
        <v>43795</v>
      </c>
      <c r="M46" s="17" t="s">
        <v>19</v>
      </c>
      <c r="N46" s="17" t="s">
        <v>112</v>
      </c>
      <c r="O46" s="38">
        <v>0.09</v>
      </c>
      <c r="P46" s="38">
        <v>0.15</v>
      </c>
      <c r="Q46" s="17"/>
      <c r="R46" s="17">
        <v>27077</v>
      </c>
    </row>
    <row r="47" spans="1:18" s="63" customFormat="1" ht="37.5" customHeight="1" x14ac:dyDescent="0.25">
      <c r="A47" s="65">
        <v>46</v>
      </c>
      <c r="B47" s="17" t="s">
        <v>914</v>
      </c>
      <c r="C47" s="17" t="s">
        <v>71</v>
      </c>
      <c r="D47" s="17" t="s">
        <v>16</v>
      </c>
      <c r="E47" s="17" t="s">
        <v>184</v>
      </c>
      <c r="F47" s="20">
        <v>800407300446</v>
      </c>
      <c r="G47" s="17" t="s">
        <v>185</v>
      </c>
      <c r="H47" s="17" t="s">
        <v>124</v>
      </c>
      <c r="I47" s="17" t="s">
        <v>98</v>
      </c>
      <c r="J47" s="11">
        <v>50000000</v>
      </c>
      <c r="K47" s="19">
        <v>43671</v>
      </c>
      <c r="L47" s="19">
        <v>43770</v>
      </c>
      <c r="M47" s="17" t="s">
        <v>19</v>
      </c>
      <c r="N47" s="17" t="s">
        <v>20</v>
      </c>
      <c r="O47" s="38">
        <v>0.09</v>
      </c>
      <c r="P47" s="38">
        <v>0.15</v>
      </c>
      <c r="Q47" s="17" t="s">
        <v>186</v>
      </c>
      <c r="R47" s="17">
        <v>25012</v>
      </c>
    </row>
    <row r="48" spans="1:18" s="63" customFormat="1" ht="37.5" customHeight="1" x14ac:dyDescent="0.25">
      <c r="A48" s="65">
        <v>47</v>
      </c>
      <c r="B48" s="17" t="s">
        <v>768</v>
      </c>
      <c r="C48" s="17" t="s">
        <v>36</v>
      </c>
      <c r="D48" s="17" t="s">
        <v>16</v>
      </c>
      <c r="E48" s="17" t="s">
        <v>451</v>
      </c>
      <c r="F48" s="20">
        <v>770601300731</v>
      </c>
      <c r="G48" s="17" t="s">
        <v>452</v>
      </c>
      <c r="H48" s="17" t="s">
        <v>68</v>
      </c>
      <c r="I48" s="17" t="s">
        <v>43</v>
      </c>
      <c r="J48" s="11">
        <v>88400000</v>
      </c>
      <c r="K48" s="19">
        <v>43805</v>
      </c>
      <c r="L48" s="19">
        <v>43824</v>
      </c>
      <c r="M48" s="17" t="s">
        <v>19</v>
      </c>
      <c r="N48" s="17" t="s">
        <v>20</v>
      </c>
      <c r="O48" s="38">
        <v>0.09</v>
      </c>
      <c r="P48" s="38">
        <v>0.15</v>
      </c>
      <c r="Q48" s="17" t="s">
        <v>27</v>
      </c>
      <c r="R48" s="17">
        <v>27509</v>
      </c>
    </row>
    <row r="49" spans="1:18" s="63" customFormat="1" ht="37.5" customHeight="1" x14ac:dyDescent="0.25">
      <c r="A49" s="65">
        <v>48</v>
      </c>
      <c r="B49" s="17" t="s">
        <v>835</v>
      </c>
      <c r="C49" s="17" t="s">
        <v>219</v>
      </c>
      <c r="D49" s="17" t="s">
        <v>16</v>
      </c>
      <c r="E49" s="17" t="s">
        <v>220</v>
      </c>
      <c r="F49" s="20">
        <v>560102303341</v>
      </c>
      <c r="G49" s="17" t="s">
        <v>221</v>
      </c>
      <c r="H49" s="17" t="s">
        <v>68</v>
      </c>
      <c r="I49" s="17" t="s">
        <v>222</v>
      </c>
      <c r="J49" s="11">
        <v>45000000</v>
      </c>
      <c r="K49" s="19">
        <v>43686</v>
      </c>
      <c r="L49" s="19">
        <v>43705</v>
      </c>
      <c r="M49" s="17" t="s">
        <v>19</v>
      </c>
      <c r="N49" s="17" t="s">
        <v>20</v>
      </c>
      <c r="O49" s="38">
        <v>0.09</v>
      </c>
      <c r="P49" s="38">
        <v>0.15</v>
      </c>
      <c r="Q49" s="17" t="s">
        <v>223</v>
      </c>
      <c r="R49" s="17">
        <v>25292</v>
      </c>
    </row>
    <row r="50" spans="1:18" s="63" customFormat="1" ht="37.5" customHeight="1" x14ac:dyDescent="0.25">
      <c r="A50" s="65">
        <v>49</v>
      </c>
      <c r="B50" s="17" t="s">
        <v>835</v>
      </c>
      <c r="C50" s="17" t="s">
        <v>219</v>
      </c>
      <c r="D50" s="17" t="s">
        <v>16</v>
      </c>
      <c r="E50" s="17" t="s">
        <v>220</v>
      </c>
      <c r="F50" s="20">
        <v>560102303341</v>
      </c>
      <c r="G50" s="17" t="s">
        <v>221</v>
      </c>
      <c r="H50" s="17" t="s">
        <v>68</v>
      </c>
      <c r="I50" s="17" t="s">
        <v>222</v>
      </c>
      <c r="J50" s="11">
        <v>45000000</v>
      </c>
      <c r="K50" s="19">
        <v>43686</v>
      </c>
      <c r="L50" s="19">
        <v>43705</v>
      </c>
      <c r="M50" s="17" t="s">
        <v>19</v>
      </c>
      <c r="N50" s="17" t="s">
        <v>20</v>
      </c>
      <c r="O50" s="38">
        <v>0.09</v>
      </c>
      <c r="P50" s="38">
        <v>0.15</v>
      </c>
      <c r="Q50" s="17" t="s">
        <v>223</v>
      </c>
      <c r="R50" s="17">
        <v>25293</v>
      </c>
    </row>
    <row r="51" spans="1:18" s="63" customFormat="1" ht="37.5" customHeight="1" x14ac:dyDescent="0.25">
      <c r="A51" s="65">
        <v>50</v>
      </c>
      <c r="B51" s="17" t="s">
        <v>790</v>
      </c>
      <c r="C51" s="17" t="s">
        <v>36</v>
      </c>
      <c r="D51" s="17" t="s">
        <v>16</v>
      </c>
      <c r="E51" s="17" t="s">
        <v>443</v>
      </c>
      <c r="F51" s="20">
        <v>701121401241</v>
      </c>
      <c r="G51" s="17" t="s">
        <v>444</v>
      </c>
      <c r="H51" s="17" t="s">
        <v>68</v>
      </c>
      <c r="I51" s="17" t="s">
        <v>445</v>
      </c>
      <c r="J51" s="11">
        <v>91275400</v>
      </c>
      <c r="K51" s="19">
        <v>43802</v>
      </c>
      <c r="L51" s="19">
        <v>43823</v>
      </c>
      <c r="M51" s="17" t="s">
        <v>19</v>
      </c>
      <c r="N51" s="17" t="s">
        <v>20</v>
      </c>
      <c r="O51" s="38">
        <v>0.09</v>
      </c>
      <c r="P51" s="38">
        <v>0.15</v>
      </c>
      <c r="Q51" s="17" t="s">
        <v>27</v>
      </c>
      <c r="R51" s="17">
        <v>27418</v>
      </c>
    </row>
    <row r="52" spans="1:18" s="63" customFormat="1" ht="37.5" customHeight="1" x14ac:dyDescent="0.25">
      <c r="A52" s="65">
        <v>51</v>
      </c>
      <c r="B52" s="17" t="s">
        <v>914</v>
      </c>
      <c r="C52" s="17" t="s">
        <v>1224</v>
      </c>
      <c r="D52" s="17" t="s">
        <v>22</v>
      </c>
      <c r="E52" s="17" t="s">
        <v>102</v>
      </c>
      <c r="F52" s="20">
        <v>640318401402</v>
      </c>
      <c r="G52" s="17" t="s">
        <v>103</v>
      </c>
      <c r="H52" s="17" t="s">
        <v>68</v>
      </c>
      <c r="I52" s="17" t="s">
        <v>104</v>
      </c>
      <c r="J52" s="11">
        <v>2356000</v>
      </c>
      <c r="K52" s="19">
        <v>43609</v>
      </c>
      <c r="L52" s="19">
        <v>43621</v>
      </c>
      <c r="M52" s="17" t="s">
        <v>19</v>
      </c>
      <c r="N52" s="17" t="s">
        <v>40</v>
      </c>
      <c r="O52" s="38">
        <v>0.09</v>
      </c>
      <c r="P52" s="38">
        <v>0.15</v>
      </c>
      <c r="Q52" s="17" t="s">
        <v>27</v>
      </c>
      <c r="R52" s="17">
        <v>23841</v>
      </c>
    </row>
    <row r="53" spans="1:18" s="63" customFormat="1" ht="37.5" customHeight="1" x14ac:dyDescent="0.25">
      <c r="A53" s="65">
        <v>52</v>
      </c>
      <c r="B53" s="17" t="s">
        <v>935</v>
      </c>
      <c r="C53" s="17" t="s">
        <v>2659</v>
      </c>
      <c r="D53" s="17" t="s">
        <v>16</v>
      </c>
      <c r="E53" s="17" t="s">
        <v>228</v>
      </c>
      <c r="F53" s="20">
        <v>480511350032</v>
      </c>
      <c r="G53" s="17" t="s">
        <v>229</v>
      </c>
      <c r="H53" s="17" t="s">
        <v>68</v>
      </c>
      <c r="I53" s="17" t="s">
        <v>230</v>
      </c>
      <c r="J53" s="11">
        <v>70000000</v>
      </c>
      <c r="K53" s="19">
        <v>43692</v>
      </c>
      <c r="L53" s="19">
        <v>43721</v>
      </c>
      <c r="M53" s="17" t="s">
        <v>19</v>
      </c>
      <c r="N53" s="17" t="s">
        <v>20</v>
      </c>
      <c r="O53" s="38">
        <v>8.9499999999999996E-2</v>
      </c>
      <c r="P53" s="38">
        <v>0.14949999999999999</v>
      </c>
      <c r="Q53" s="17" t="s">
        <v>231</v>
      </c>
      <c r="R53" s="17">
        <v>25370</v>
      </c>
    </row>
    <row r="54" spans="1:18" s="63" customFormat="1" ht="37.5" customHeight="1" x14ac:dyDescent="0.25">
      <c r="A54" s="65">
        <v>53</v>
      </c>
      <c r="B54" s="17" t="s">
        <v>892</v>
      </c>
      <c r="C54" s="17" t="s">
        <v>36</v>
      </c>
      <c r="D54" s="17" t="s">
        <v>16</v>
      </c>
      <c r="E54" s="17" t="s">
        <v>391</v>
      </c>
      <c r="F54" s="20">
        <v>650202402203</v>
      </c>
      <c r="G54" s="17" t="s">
        <v>392</v>
      </c>
      <c r="H54" s="17" t="s">
        <v>124</v>
      </c>
      <c r="I54" s="17" t="s">
        <v>125</v>
      </c>
      <c r="J54" s="11">
        <v>30000000</v>
      </c>
      <c r="K54" s="19">
        <v>43769</v>
      </c>
      <c r="L54" s="19">
        <v>43805</v>
      </c>
      <c r="M54" s="17" t="s">
        <v>19</v>
      </c>
      <c r="N54" s="17" t="s">
        <v>112</v>
      </c>
      <c r="O54" s="38">
        <v>0.15</v>
      </c>
      <c r="P54" s="38">
        <v>0.09</v>
      </c>
      <c r="Q54" s="17" t="s">
        <v>393</v>
      </c>
      <c r="R54" s="17">
        <v>26859</v>
      </c>
    </row>
    <row r="55" spans="1:18" s="63" customFormat="1" ht="37.5" customHeight="1" x14ac:dyDescent="0.25">
      <c r="A55" s="65">
        <v>54</v>
      </c>
      <c r="B55" s="17" t="s">
        <v>2745</v>
      </c>
      <c r="C55" s="17" t="s">
        <v>2659</v>
      </c>
      <c r="D55" s="17" t="s">
        <v>16</v>
      </c>
      <c r="E55" s="17" t="s">
        <v>352</v>
      </c>
      <c r="F55" s="20">
        <v>780310301183</v>
      </c>
      <c r="G55" s="17" t="s">
        <v>353</v>
      </c>
      <c r="H55" s="17" t="s">
        <v>68</v>
      </c>
      <c r="I55" s="17" t="s">
        <v>354</v>
      </c>
      <c r="J55" s="11">
        <v>80000000</v>
      </c>
      <c r="K55" s="19">
        <v>43747</v>
      </c>
      <c r="L55" s="19">
        <v>43762</v>
      </c>
      <c r="M55" s="17" t="s">
        <v>19</v>
      </c>
      <c r="N55" s="17" t="s">
        <v>40</v>
      </c>
      <c r="O55" s="38">
        <v>0.15</v>
      </c>
      <c r="P55" s="38">
        <v>0.09</v>
      </c>
      <c r="Q55" s="17" t="s">
        <v>27</v>
      </c>
      <c r="R55" s="17">
        <v>26445</v>
      </c>
    </row>
    <row r="56" spans="1:18" s="63" customFormat="1" ht="37.5" customHeight="1" x14ac:dyDescent="0.25">
      <c r="A56" s="65">
        <v>55</v>
      </c>
      <c r="B56" s="17" t="s">
        <v>456</v>
      </c>
      <c r="C56" s="17" t="s">
        <v>1224</v>
      </c>
      <c r="D56" s="17" t="s">
        <v>16</v>
      </c>
      <c r="E56" s="17" t="s">
        <v>340</v>
      </c>
      <c r="F56" s="20">
        <v>831014450639</v>
      </c>
      <c r="G56" s="17" t="s">
        <v>341</v>
      </c>
      <c r="H56" s="17" t="s">
        <v>68</v>
      </c>
      <c r="I56" s="17" t="s">
        <v>342</v>
      </c>
      <c r="J56" s="11">
        <v>15000000</v>
      </c>
      <c r="K56" s="19">
        <v>43734</v>
      </c>
      <c r="L56" s="19">
        <v>43756</v>
      </c>
      <c r="M56" s="17" t="s">
        <v>19</v>
      </c>
      <c r="N56" s="17" t="s">
        <v>40</v>
      </c>
      <c r="O56" s="38">
        <v>0.14949999999999999</v>
      </c>
      <c r="P56" s="38">
        <v>8.9499999999999996E-2</v>
      </c>
      <c r="Q56" s="17" t="s">
        <v>27</v>
      </c>
      <c r="R56" s="17">
        <v>26272</v>
      </c>
    </row>
    <row r="57" spans="1:18" s="63" customFormat="1" ht="37.5" customHeight="1" x14ac:dyDescent="0.25">
      <c r="A57" s="65">
        <v>56</v>
      </c>
      <c r="B57" s="17" t="s">
        <v>456</v>
      </c>
      <c r="C57" s="17" t="s">
        <v>1224</v>
      </c>
      <c r="D57" s="17" t="s">
        <v>16</v>
      </c>
      <c r="E57" s="17" t="s">
        <v>340</v>
      </c>
      <c r="F57" s="20">
        <v>831014450639</v>
      </c>
      <c r="G57" s="17" t="s">
        <v>341</v>
      </c>
      <c r="H57" s="17" t="s">
        <v>68</v>
      </c>
      <c r="I57" s="17" t="s">
        <v>342</v>
      </c>
      <c r="J57" s="11">
        <v>30000000</v>
      </c>
      <c r="K57" s="19">
        <v>43734</v>
      </c>
      <c r="L57" s="19">
        <v>43768</v>
      </c>
      <c r="M57" s="17" t="s">
        <v>19</v>
      </c>
      <c r="N57" s="17" t="s">
        <v>40</v>
      </c>
      <c r="O57" s="38">
        <v>0.14949999999999999</v>
      </c>
      <c r="P57" s="38">
        <v>8.9499999999999996E-2</v>
      </c>
      <c r="Q57" s="17" t="s">
        <v>27</v>
      </c>
      <c r="R57" s="17">
        <v>26269</v>
      </c>
    </row>
    <row r="58" spans="1:18" s="63" customFormat="1" ht="37.5" customHeight="1" x14ac:dyDescent="0.25">
      <c r="A58" s="65">
        <v>57</v>
      </c>
      <c r="B58" s="17" t="s">
        <v>704</v>
      </c>
      <c r="C58" s="17" t="s">
        <v>2659</v>
      </c>
      <c r="D58" s="17" t="s">
        <v>16</v>
      </c>
      <c r="E58" s="17" t="s">
        <v>232</v>
      </c>
      <c r="F58" s="20">
        <v>780416401824</v>
      </c>
      <c r="G58" s="17" t="s">
        <v>233</v>
      </c>
      <c r="H58" s="17" t="s">
        <v>68</v>
      </c>
      <c r="I58" s="17" t="s">
        <v>234</v>
      </c>
      <c r="J58" s="11">
        <v>120000000</v>
      </c>
      <c r="K58" s="19">
        <v>43692</v>
      </c>
      <c r="L58" s="19">
        <v>43718</v>
      </c>
      <c r="M58" s="17" t="s">
        <v>19</v>
      </c>
      <c r="N58" s="17" t="s">
        <v>40</v>
      </c>
      <c r="O58" s="38">
        <v>0.09</v>
      </c>
      <c r="P58" s="38">
        <v>0.15</v>
      </c>
      <c r="Q58" s="17" t="s">
        <v>27</v>
      </c>
      <c r="R58" s="17">
        <v>25309</v>
      </c>
    </row>
    <row r="59" spans="1:18" s="63" customFormat="1" ht="37.5" customHeight="1" x14ac:dyDescent="0.25">
      <c r="A59" s="65">
        <v>58</v>
      </c>
      <c r="B59" s="17" t="s">
        <v>892</v>
      </c>
      <c r="C59" s="17" t="s">
        <v>36</v>
      </c>
      <c r="D59" s="17" t="s">
        <v>16</v>
      </c>
      <c r="E59" s="17" t="s">
        <v>1277</v>
      </c>
      <c r="F59" s="20">
        <v>771109303198</v>
      </c>
      <c r="G59" s="17" t="s">
        <v>1278</v>
      </c>
      <c r="H59" s="17" t="s">
        <v>68</v>
      </c>
      <c r="I59" s="17" t="s">
        <v>111</v>
      </c>
      <c r="J59" s="11">
        <v>20000000</v>
      </c>
      <c r="K59" s="19">
        <v>43797</v>
      </c>
      <c r="L59" s="19">
        <v>43823</v>
      </c>
      <c r="M59" s="17" t="s">
        <v>19</v>
      </c>
      <c r="N59" s="17" t="s">
        <v>40</v>
      </c>
      <c r="O59" s="38">
        <v>0.09</v>
      </c>
      <c r="P59" s="38">
        <v>0.15</v>
      </c>
      <c r="Q59" s="17" t="s">
        <v>27</v>
      </c>
      <c r="R59" s="17">
        <v>27355</v>
      </c>
    </row>
    <row r="60" spans="1:18" s="63" customFormat="1" ht="37.5" customHeight="1" x14ac:dyDescent="0.25">
      <c r="A60" s="65">
        <v>59</v>
      </c>
      <c r="B60" s="17" t="s">
        <v>892</v>
      </c>
      <c r="C60" s="17" t="s">
        <v>36</v>
      </c>
      <c r="D60" s="17" t="s">
        <v>16</v>
      </c>
      <c r="E60" s="17" t="s">
        <v>1277</v>
      </c>
      <c r="F60" s="20">
        <v>771109303198</v>
      </c>
      <c r="G60" s="17" t="s">
        <v>1278</v>
      </c>
      <c r="H60" s="17" t="s">
        <v>68</v>
      </c>
      <c r="I60" s="17" t="s">
        <v>111</v>
      </c>
      <c r="J60" s="11">
        <v>40000000</v>
      </c>
      <c r="K60" s="19">
        <v>43797</v>
      </c>
      <c r="L60" s="19">
        <v>43823</v>
      </c>
      <c r="M60" s="17" t="s">
        <v>19</v>
      </c>
      <c r="N60" s="17" t="s">
        <v>40</v>
      </c>
      <c r="O60" s="38">
        <v>0.09</v>
      </c>
      <c r="P60" s="38">
        <v>0.15</v>
      </c>
      <c r="Q60" s="17" t="s">
        <v>27</v>
      </c>
      <c r="R60" s="17">
        <v>27350</v>
      </c>
    </row>
    <row r="61" spans="1:18" s="63" customFormat="1" ht="37.5" customHeight="1" x14ac:dyDescent="0.25">
      <c r="A61" s="65">
        <v>60</v>
      </c>
      <c r="B61" s="17" t="s">
        <v>835</v>
      </c>
      <c r="C61" s="17" t="s">
        <v>1224</v>
      </c>
      <c r="D61" s="17" t="s">
        <v>16</v>
      </c>
      <c r="E61" s="17" t="s">
        <v>41</v>
      </c>
      <c r="F61" s="20">
        <v>750207300437</v>
      </c>
      <c r="G61" s="17" t="s">
        <v>42</v>
      </c>
      <c r="H61" s="17" t="s">
        <v>68</v>
      </c>
      <c r="I61" s="17" t="s">
        <v>43</v>
      </c>
      <c r="J61" s="11">
        <v>7200000</v>
      </c>
      <c r="K61" s="19">
        <v>43551</v>
      </c>
      <c r="L61" s="19">
        <v>43558</v>
      </c>
      <c r="M61" s="17" t="s">
        <v>19</v>
      </c>
      <c r="N61" s="17" t="s">
        <v>40</v>
      </c>
      <c r="O61" s="38">
        <v>6.9500000000000006E-2</v>
      </c>
      <c r="P61" s="38">
        <v>0.14949999999999999</v>
      </c>
      <c r="Q61" s="17" t="s">
        <v>27</v>
      </c>
      <c r="R61" s="17">
        <v>23153</v>
      </c>
    </row>
    <row r="62" spans="1:18" s="63" customFormat="1" ht="37.5" customHeight="1" x14ac:dyDescent="0.25">
      <c r="A62" s="65">
        <v>61</v>
      </c>
      <c r="B62" s="17" t="s">
        <v>835</v>
      </c>
      <c r="C62" s="17" t="s">
        <v>1224</v>
      </c>
      <c r="D62" s="17" t="s">
        <v>16</v>
      </c>
      <c r="E62" s="17" t="s">
        <v>41</v>
      </c>
      <c r="F62" s="20">
        <v>750207300437</v>
      </c>
      <c r="G62" s="17" t="s">
        <v>361</v>
      </c>
      <c r="H62" s="17" t="s">
        <v>68</v>
      </c>
      <c r="I62" s="17" t="s">
        <v>43</v>
      </c>
      <c r="J62" s="11">
        <v>8378000</v>
      </c>
      <c r="K62" s="19">
        <v>43754</v>
      </c>
      <c r="L62" s="19">
        <v>43795</v>
      </c>
      <c r="M62" s="17" t="s">
        <v>19</v>
      </c>
      <c r="N62" s="17" t="s">
        <v>20</v>
      </c>
      <c r="O62" s="38">
        <v>0.14949999999999999</v>
      </c>
      <c r="P62" s="38">
        <v>8.9499999999999996E-2</v>
      </c>
      <c r="Q62" s="17" t="s">
        <v>27</v>
      </c>
      <c r="R62" s="17">
        <v>26581</v>
      </c>
    </row>
    <row r="63" spans="1:18" s="63" customFormat="1" ht="37.5" customHeight="1" x14ac:dyDescent="0.25">
      <c r="A63" s="65">
        <v>62</v>
      </c>
      <c r="B63" s="17" t="s">
        <v>872</v>
      </c>
      <c r="C63" s="17" t="s">
        <v>2659</v>
      </c>
      <c r="D63" s="17" t="s">
        <v>16</v>
      </c>
      <c r="E63" s="17" t="s">
        <v>162</v>
      </c>
      <c r="F63" s="20">
        <v>740101404933</v>
      </c>
      <c r="G63" s="17" t="s">
        <v>151</v>
      </c>
      <c r="H63" s="17" t="s">
        <v>68</v>
      </c>
      <c r="I63" s="17" t="s">
        <v>163</v>
      </c>
      <c r="J63" s="11">
        <v>18500000</v>
      </c>
      <c r="K63" s="19">
        <v>43644</v>
      </c>
      <c r="L63" s="19">
        <v>43661</v>
      </c>
      <c r="M63" s="17" t="s">
        <v>19</v>
      </c>
      <c r="N63" s="17" t="s">
        <v>20</v>
      </c>
      <c r="O63" s="38">
        <v>0.09</v>
      </c>
      <c r="P63" s="38">
        <v>0.15</v>
      </c>
      <c r="Q63" s="17" t="s">
        <v>27</v>
      </c>
      <c r="R63" s="17">
        <v>24620</v>
      </c>
    </row>
    <row r="64" spans="1:18" s="63" customFormat="1" ht="37.5" customHeight="1" x14ac:dyDescent="0.25">
      <c r="A64" s="65">
        <v>63</v>
      </c>
      <c r="B64" s="17" t="s">
        <v>935</v>
      </c>
      <c r="C64" s="17" t="s">
        <v>51</v>
      </c>
      <c r="D64" s="17" t="s">
        <v>16</v>
      </c>
      <c r="E64" s="17" t="s">
        <v>170</v>
      </c>
      <c r="F64" s="20">
        <v>521115450425</v>
      </c>
      <c r="G64" s="17" t="s">
        <v>171</v>
      </c>
      <c r="H64" s="17" t="s">
        <v>68</v>
      </c>
      <c r="I64" s="17" t="s">
        <v>104</v>
      </c>
      <c r="J64" s="11">
        <v>11818660</v>
      </c>
      <c r="K64" s="19">
        <v>43665</v>
      </c>
      <c r="L64" s="19">
        <v>43703</v>
      </c>
      <c r="M64" s="17" t="s">
        <v>19</v>
      </c>
      <c r="N64" s="17" t="s">
        <v>112</v>
      </c>
      <c r="O64" s="38">
        <v>7.4999999999999997E-2</v>
      </c>
      <c r="P64" s="38">
        <v>0.13500000000000001</v>
      </c>
      <c r="Q64" s="17" t="s">
        <v>27</v>
      </c>
      <c r="R64" s="17">
        <v>24974</v>
      </c>
    </row>
    <row r="65" spans="1:18" s="63" customFormat="1" ht="37.5" customHeight="1" x14ac:dyDescent="0.25">
      <c r="A65" s="65">
        <v>64</v>
      </c>
      <c r="B65" s="17" t="s">
        <v>935</v>
      </c>
      <c r="C65" s="17" t="s">
        <v>1224</v>
      </c>
      <c r="D65" s="17" t="s">
        <v>16</v>
      </c>
      <c r="E65" s="17" t="s">
        <v>196</v>
      </c>
      <c r="F65" s="20">
        <v>610207350306</v>
      </c>
      <c r="G65" s="17" t="s">
        <v>197</v>
      </c>
      <c r="H65" s="17" t="s">
        <v>68</v>
      </c>
      <c r="I65" s="17" t="s">
        <v>198</v>
      </c>
      <c r="J65" s="11">
        <v>12000000</v>
      </c>
      <c r="K65" s="19">
        <v>43665</v>
      </c>
      <c r="L65" s="19">
        <v>43734</v>
      </c>
      <c r="M65" s="17" t="s">
        <v>19</v>
      </c>
      <c r="N65" s="17" t="s">
        <v>20</v>
      </c>
      <c r="O65" s="38">
        <v>8.9499999999999996E-2</v>
      </c>
      <c r="P65" s="38">
        <v>0.14949999999999999</v>
      </c>
      <c r="Q65" s="17" t="s">
        <v>27</v>
      </c>
      <c r="R65" s="17">
        <v>24996</v>
      </c>
    </row>
    <row r="66" spans="1:18" s="63" customFormat="1" ht="37.5" customHeight="1" x14ac:dyDescent="0.25">
      <c r="A66" s="65">
        <v>65</v>
      </c>
      <c r="B66" s="17" t="s">
        <v>835</v>
      </c>
      <c r="C66" s="17" t="s">
        <v>2659</v>
      </c>
      <c r="D66" s="17" t="s">
        <v>16</v>
      </c>
      <c r="E66" s="17" t="s">
        <v>430</v>
      </c>
      <c r="F66" s="20">
        <v>790622403471</v>
      </c>
      <c r="G66" s="17" t="s">
        <v>431</v>
      </c>
      <c r="H66" s="17" t="s">
        <v>68</v>
      </c>
      <c r="I66" s="17" t="s">
        <v>372</v>
      </c>
      <c r="J66" s="11">
        <v>95000000</v>
      </c>
      <c r="K66" s="19">
        <v>43795</v>
      </c>
      <c r="L66" s="19">
        <v>43811</v>
      </c>
      <c r="M66" s="17" t="s">
        <v>19</v>
      </c>
      <c r="N66" s="17" t="s">
        <v>20</v>
      </c>
      <c r="O66" s="38">
        <v>0.09</v>
      </c>
      <c r="P66" s="38">
        <v>0.15</v>
      </c>
      <c r="Q66" s="17" t="s">
        <v>27</v>
      </c>
      <c r="R66" s="17">
        <v>27302</v>
      </c>
    </row>
    <row r="67" spans="1:18" s="63" customFormat="1" ht="37.5" customHeight="1" x14ac:dyDescent="0.25">
      <c r="A67" s="65">
        <v>66</v>
      </c>
      <c r="B67" s="17" t="s">
        <v>872</v>
      </c>
      <c r="C67" s="17" t="s">
        <v>1224</v>
      </c>
      <c r="D67" s="17" t="s">
        <v>16</v>
      </c>
      <c r="E67" s="17" t="s">
        <v>150</v>
      </c>
      <c r="F67" s="20">
        <v>810626300578</v>
      </c>
      <c r="G67" s="17" t="s">
        <v>151</v>
      </c>
      <c r="H67" s="17" t="s">
        <v>68</v>
      </c>
      <c r="I67" s="17" t="s">
        <v>120</v>
      </c>
      <c r="J67" s="11">
        <v>120000000</v>
      </c>
      <c r="K67" s="19">
        <v>43637</v>
      </c>
      <c r="L67" s="19">
        <v>43648</v>
      </c>
      <c r="M67" s="17" t="s">
        <v>19</v>
      </c>
      <c r="N67" s="17" t="s">
        <v>20</v>
      </c>
      <c r="O67" s="38">
        <v>8.9499999999999996E-2</v>
      </c>
      <c r="P67" s="38">
        <v>0.14949999999999999</v>
      </c>
      <c r="Q67" s="13" t="s">
        <v>27</v>
      </c>
      <c r="R67" s="17">
        <v>24393</v>
      </c>
    </row>
    <row r="68" spans="1:18" s="63" customFormat="1" ht="37.5" customHeight="1" x14ac:dyDescent="0.25">
      <c r="A68" s="65">
        <v>67</v>
      </c>
      <c r="B68" s="17" t="s">
        <v>456</v>
      </c>
      <c r="C68" s="17" t="s">
        <v>2439</v>
      </c>
      <c r="D68" s="17" t="s">
        <v>16</v>
      </c>
      <c r="E68" s="17" t="s">
        <v>404</v>
      </c>
      <c r="F68" s="20">
        <v>811012351071</v>
      </c>
      <c r="G68" s="17" t="s">
        <v>405</v>
      </c>
      <c r="H68" s="17" t="s">
        <v>68</v>
      </c>
      <c r="I68" s="17" t="s">
        <v>372</v>
      </c>
      <c r="J68" s="11">
        <v>70000000</v>
      </c>
      <c r="K68" s="19">
        <v>43770</v>
      </c>
      <c r="L68" s="19">
        <v>43797</v>
      </c>
      <c r="M68" s="17" t="s">
        <v>19</v>
      </c>
      <c r="N68" s="17" t="s">
        <v>20</v>
      </c>
      <c r="O68" s="38">
        <v>0.09</v>
      </c>
      <c r="P68" s="38">
        <v>0.15</v>
      </c>
      <c r="Q68" s="13" t="s">
        <v>27</v>
      </c>
      <c r="R68" s="17">
        <v>26922</v>
      </c>
    </row>
    <row r="69" spans="1:18" s="63" customFormat="1" ht="37.5" customHeight="1" x14ac:dyDescent="0.25">
      <c r="A69" s="65">
        <v>68</v>
      </c>
      <c r="B69" s="17" t="s">
        <v>835</v>
      </c>
      <c r="C69" s="17" t="s">
        <v>2439</v>
      </c>
      <c r="D69" s="17" t="s">
        <v>16</v>
      </c>
      <c r="E69" s="17" t="s">
        <v>205</v>
      </c>
      <c r="F69" s="20">
        <v>610601300391</v>
      </c>
      <c r="G69" s="17" t="s">
        <v>206</v>
      </c>
      <c r="H69" s="17" t="s">
        <v>68</v>
      </c>
      <c r="I69" s="17" t="s">
        <v>201</v>
      </c>
      <c r="J69" s="11">
        <v>50000000</v>
      </c>
      <c r="K69" s="19">
        <v>43671</v>
      </c>
      <c r="L69" s="19">
        <v>43677</v>
      </c>
      <c r="M69" s="17" t="s">
        <v>19</v>
      </c>
      <c r="N69" s="17" t="s">
        <v>20</v>
      </c>
      <c r="O69" s="38">
        <v>0.09</v>
      </c>
      <c r="P69" s="38">
        <v>0.15</v>
      </c>
      <c r="Q69" s="17" t="s">
        <v>27</v>
      </c>
      <c r="R69" s="17">
        <v>24993</v>
      </c>
    </row>
    <row r="70" spans="1:18" s="63" customFormat="1" ht="37.5" customHeight="1" x14ac:dyDescent="0.25">
      <c r="A70" s="65">
        <v>69</v>
      </c>
      <c r="B70" s="17" t="s">
        <v>591</v>
      </c>
      <c r="C70" s="17" t="s">
        <v>36</v>
      </c>
      <c r="D70" s="17" t="s">
        <v>16</v>
      </c>
      <c r="E70" s="17" t="s">
        <v>412</v>
      </c>
      <c r="F70" s="20">
        <v>870126401466</v>
      </c>
      <c r="G70" s="17" t="s">
        <v>413</v>
      </c>
      <c r="H70" s="17" t="s">
        <v>68</v>
      </c>
      <c r="I70" s="17" t="s">
        <v>198</v>
      </c>
      <c r="J70" s="11">
        <v>18000000</v>
      </c>
      <c r="K70" s="19">
        <v>43781</v>
      </c>
      <c r="L70" s="19">
        <v>43781</v>
      </c>
      <c r="M70" s="17" t="s">
        <v>19</v>
      </c>
      <c r="N70" s="17" t="s">
        <v>20</v>
      </c>
      <c r="O70" s="38">
        <v>0.09</v>
      </c>
      <c r="P70" s="38">
        <v>0.15</v>
      </c>
      <c r="Q70" s="17" t="s">
        <v>27</v>
      </c>
      <c r="R70" s="17">
        <v>27061</v>
      </c>
    </row>
    <row r="71" spans="1:18" s="63" customFormat="1" ht="37.5" customHeight="1" x14ac:dyDescent="0.25">
      <c r="A71" s="65">
        <v>70</v>
      </c>
      <c r="B71" s="17" t="s">
        <v>872</v>
      </c>
      <c r="C71" s="17" t="s">
        <v>2659</v>
      </c>
      <c r="D71" s="17" t="s">
        <v>16</v>
      </c>
      <c r="E71" s="17" t="s">
        <v>290</v>
      </c>
      <c r="F71" s="20">
        <v>850822301519</v>
      </c>
      <c r="G71" s="17" t="s">
        <v>291</v>
      </c>
      <c r="H71" s="17" t="s">
        <v>68</v>
      </c>
      <c r="I71" s="17" t="s">
        <v>198</v>
      </c>
      <c r="J71" s="11">
        <v>25000000</v>
      </c>
      <c r="K71" s="19">
        <v>43721</v>
      </c>
      <c r="L71" s="19">
        <v>43735</v>
      </c>
      <c r="M71" s="17" t="s">
        <v>19</v>
      </c>
      <c r="N71" s="17" t="s">
        <v>20</v>
      </c>
      <c r="O71" s="38">
        <v>0.15</v>
      </c>
      <c r="P71" s="38">
        <v>0.09</v>
      </c>
      <c r="Q71" s="17" t="s">
        <v>27</v>
      </c>
      <c r="R71" s="17">
        <v>25949</v>
      </c>
    </row>
    <row r="72" spans="1:18" s="63" customFormat="1" ht="37.5" customHeight="1" x14ac:dyDescent="0.25">
      <c r="A72" s="65">
        <v>71</v>
      </c>
      <c r="B72" s="17" t="s">
        <v>835</v>
      </c>
      <c r="C72" s="17" t="s">
        <v>1224</v>
      </c>
      <c r="D72" s="17" t="s">
        <v>16</v>
      </c>
      <c r="E72" s="17" t="s">
        <v>402</v>
      </c>
      <c r="F72" s="20">
        <v>710616301739</v>
      </c>
      <c r="G72" s="17" t="s">
        <v>403</v>
      </c>
      <c r="H72" s="17" t="s">
        <v>68</v>
      </c>
      <c r="I72" s="17" t="s">
        <v>43</v>
      </c>
      <c r="J72" s="11">
        <v>10000000</v>
      </c>
      <c r="K72" s="19">
        <v>43763</v>
      </c>
      <c r="L72" s="19">
        <v>43795</v>
      </c>
      <c r="M72" s="17" t="s">
        <v>19</v>
      </c>
      <c r="N72" s="17" t="s">
        <v>20</v>
      </c>
      <c r="O72" s="38">
        <v>8.9499999999999996E-2</v>
      </c>
      <c r="P72" s="38">
        <v>0.14949999999999999</v>
      </c>
      <c r="Q72" s="17" t="s">
        <v>27</v>
      </c>
      <c r="R72" s="17">
        <v>26767</v>
      </c>
    </row>
    <row r="73" spans="1:18" s="63" customFormat="1" ht="37.5" customHeight="1" x14ac:dyDescent="0.25">
      <c r="A73" s="65">
        <v>72</v>
      </c>
      <c r="B73" s="17" t="s">
        <v>525</v>
      </c>
      <c r="C73" s="17" t="s">
        <v>1224</v>
      </c>
      <c r="D73" s="17" t="s">
        <v>16</v>
      </c>
      <c r="E73" s="17" t="s">
        <v>75</v>
      </c>
      <c r="F73" s="20">
        <v>610901403809</v>
      </c>
      <c r="G73" s="17" t="s">
        <v>76</v>
      </c>
      <c r="H73" s="17" t="s">
        <v>2892</v>
      </c>
      <c r="I73" s="17" t="s">
        <v>77</v>
      </c>
      <c r="J73" s="11">
        <v>61000000</v>
      </c>
      <c r="K73" s="19">
        <v>43580</v>
      </c>
      <c r="L73" s="19">
        <v>43626</v>
      </c>
      <c r="M73" s="17" t="s">
        <v>19</v>
      </c>
      <c r="N73" s="17" t="s">
        <v>20</v>
      </c>
      <c r="O73" s="38">
        <v>8.9499999999999996E-2</v>
      </c>
      <c r="P73" s="38">
        <v>0.14949999999999999</v>
      </c>
      <c r="Q73" s="17" t="s">
        <v>78</v>
      </c>
      <c r="R73" s="17">
        <v>23515</v>
      </c>
    </row>
    <row r="74" spans="1:18" s="63" customFormat="1" ht="37.5" customHeight="1" x14ac:dyDescent="0.25">
      <c r="A74" s="65">
        <v>73</v>
      </c>
      <c r="B74" s="17" t="s">
        <v>2745</v>
      </c>
      <c r="C74" s="17" t="s">
        <v>51</v>
      </c>
      <c r="D74" s="17" t="s">
        <v>16</v>
      </c>
      <c r="E74" s="17" t="s">
        <v>406</v>
      </c>
      <c r="F74" s="20">
        <v>600106450034</v>
      </c>
      <c r="G74" s="17" t="s">
        <v>407</v>
      </c>
      <c r="H74" s="17" t="s">
        <v>68</v>
      </c>
      <c r="I74" s="17" t="s">
        <v>408</v>
      </c>
      <c r="J74" s="11">
        <v>60000000</v>
      </c>
      <c r="K74" s="19">
        <v>43776</v>
      </c>
      <c r="L74" s="19">
        <v>43823</v>
      </c>
      <c r="M74" s="17" t="s">
        <v>19</v>
      </c>
      <c r="N74" s="17" t="s">
        <v>20</v>
      </c>
      <c r="O74" s="38">
        <v>0.09</v>
      </c>
      <c r="P74" s="38">
        <v>0.15</v>
      </c>
      <c r="Q74" s="17" t="s">
        <v>393</v>
      </c>
      <c r="R74" s="17">
        <v>26963</v>
      </c>
    </row>
    <row r="75" spans="1:18" s="63" customFormat="1" ht="37.5" customHeight="1" x14ac:dyDescent="0.25">
      <c r="A75" s="65">
        <v>74</v>
      </c>
      <c r="B75" s="17" t="s">
        <v>892</v>
      </c>
      <c r="C75" s="17" t="s">
        <v>36</v>
      </c>
      <c r="D75" s="17" t="s">
        <v>16</v>
      </c>
      <c r="E75" s="17" t="s">
        <v>56</v>
      </c>
      <c r="F75" s="20">
        <v>640914401185</v>
      </c>
      <c r="G75" s="17" t="s">
        <v>57</v>
      </c>
      <c r="H75" s="17" t="s">
        <v>68</v>
      </c>
      <c r="I75" s="17" t="s">
        <v>58</v>
      </c>
      <c r="J75" s="11">
        <v>28000000</v>
      </c>
      <c r="K75" s="19">
        <v>43570</v>
      </c>
      <c r="L75" s="19">
        <v>43587</v>
      </c>
      <c r="M75" s="17" t="s">
        <v>19</v>
      </c>
      <c r="N75" s="17" t="s">
        <v>40</v>
      </c>
      <c r="O75" s="38">
        <v>7.0000000000000007E-2</v>
      </c>
      <c r="P75" s="38">
        <v>0.15</v>
      </c>
      <c r="Q75" s="13" t="s">
        <v>27</v>
      </c>
      <c r="R75" s="17">
        <v>23411</v>
      </c>
    </row>
    <row r="76" spans="1:18" s="63" customFormat="1" ht="37.5" customHeight="1" x14ac:dyDescent="0.25">
      <c r="A76" s="65">
        <v>75</v>
      </c>
      <c r="B76" s="17" t="s">
        <v>892</v>
      </c>
      <c r="C76" s="17" t="s">
        <v>36</v>
      </c>
      <c r="D76" s="17" t="s">
        <v>16</v>
      </c>
      <c r="E76" s="17" t="s">
        <v>56</v>
      </c>
      <c r="F76" s="20">
        <v>640914401185</v>
      </c>
      <c r="G76" s="17" t="s">
        <v>57</v>
      </c>
      <c r="H76" s="17" t="s">
        <v>68</v>
      </c>
      <c r="I76" s="17" t="s">
        <v>59</v>
      </c>
      <c r="J76" s="11">
        <v>17000000</v>
      </c>
      <c r="K76" s="19">
        <v>43570</v>
      </c>
      <c r="L76" s="19">
        <v>43587</v>
      </c>
      <c r="M76" s="17" t="s">
        <v>19</v>
      </c>
      <c r="N76" s="17" t="s">
        <v>40</v>
      </c>
      <c r="O76" s="38">
        <v>7.0000000000000007E-2</v>
      </c>
      <c r="P76" s="38">
        <v>0.15</v>
      </c>
      <c r="Q76" s="13" t="s">
        <v>27</v>
      </c>
      <c r="R76" s="17">
        <v>23408</v>
      </c>
    </row>
    <row r="77" spans="1:18" s="63" customFormat="1" ht="37.5" customHeight="1" x14ac:dyDescent="0.25">
      <c r="A77" s="65">
        <v>76</v>
      </c>
      <c r="B77" s="17" t="s">
        <v>935</v>
      </c>
      <c r="C77" s="17" t="s">
        <v>1224</v>
      </c>
      <c r="D77" s="17" t="s">
        <v>16</v>
      </c>
      <c r="E77" s="17" t="s">
        <v>152</v>
      </c>
      <c r="F77" s="20">
        <v>720606350050</v>
      </c>
      <c r="G77" s="17" t="s">
        <v>153</v>
      </c>
      <c r="H77" s="17" t="s">
        <v>68</v>
      </c>
      <c r="I77" s="17" t="s">
        <v>154</v>
      </c>
      <c r="J77" s="11">
        <v>23000000</v>
      </c>
      <c r="K77" s="19">
        <v>43644</v>
      </c>
      <c r="L77" s="19">
        <v>43651</v>
      </c>
      <c r="M77" s="17" t="s">
        <v>19</v>
      </c>
      <c r="N77" s="17" t="s">
        <v>20</v>
      </c>
      <c r="O77" s="38">
        <v>6.9500000000000006E-2</v>
      </c>
      <c r="P77" s="38">
        <v>0.14949999999999999</v>
      </c>
      <c r="Q77" s="17" t="s">
        <v>27</v>
      </c>
      <c r="R77" s="17">
        <v>24630</v>
      </c>
    </row>
    <row r="78" spans="1:18" s="63" customFormat="1" ht="37.5" customHeight="1" x14ac:dyDescent="0.25">
      <c r="A78" s="65">
        <v>77</v>
      </c>
      <c r="B78" s="17" t="s">
        <v>790</v>
      </c>
      <c r="C78" s="28" t="s">
        <v>36</v>
      </c>
      <c r="D78" s="17" t="s">
        <v>16</v>
      </c>
      <c r="E78" s="28" t="s">
        <v>131</v>
      </c>
      <c r="F78" s="50">
        <v>570708300214</v>
      </c>
      <c r="G78" s="28" t="s">
        <v>132</v>
      </c>
      <c r="H78" s="17" t="s">
        <v>68</v>
      </c>
      <c r="I78" s="28" t="s">
        <v>133</v>
      </c>
      <c r="J78" s="11">
        <v>10000000</v>
      </c>
      <c r="K78" s="27">
        <v>43620</v>
      </c>
      <c r="L78" s="27">
        <v>43635</v>
      </c>
      <c r="M78" s="28" t="s">
        <v>19</v>
      </c>
      <c r="N78" s="28" t="s">
        <v>20</v>
      </c>
      <c r="O78" s="38">
        <v>0.09</v>
      </c>
      <c r="P78" s="39">
        <v>0.15</v>
      </c>
      <c r="Q78" s="28" t="s">
        <v>27</v>
      </c>
      <c r="R78" s="28">
        <v>24098</v>
      </c>
    </row>
    <row r="79" spans="1:18" s="63" customFormat="1" ht="37.5" customHeight="1" x14ac:dyDescent="0.25">
      <c r="A79" s="65">
        <v>78</v>
      </c>
      <c r="B79" s="17" t="s">
        <v>790</v>
      </c>
      <c r="C79" s="17" t="s">
        <v>36</v>
      </c>
      <c r="D79" s="17" t="s">
        <v>16</v>
      </c>
      <c r="E79" s="17" t="s">
        <v>131</v>
      </c>
      <c r="F79" s="20">
        <v>570708300214</v>
      </c>
      <c r="G79" s="17" t="s">
        <v>132</v>
      </c>
      <c r="H79" s="17" t="s">
        <v>68</v>
      </c>
      <c r="I79" s="17" t="s">
        <v>133</v>
      </c>
      <c r="J79" s="11">
        <v>5000000</v>
      </c>
      <c r="K79" s="19">
        <v>43620</v>
      </c>
      <c r="L79" s="19">
        <v>43635</v>
      </c>
      <c r="M79" s="17" t="s">
        <v>19</v>
      </c>
      <c r="N79" s="17" t="s">
        <v>20</v>
      </c>
      <c r="O79" s="38">
        <v>0.09</v>
      </c>
      <c r="P79" s="38">
        <v>0.15</v>
      </c>
      <c r="Q79" s="17" t="s">
        <v>27</v>
      </c>
      <c r="R79" s="17">
        <v>24104</v>
      </c>
    </row>
    <row r="80" spans="1:18" s="63" customFormat="1" ht="37.5" customHeight="1" x14ac:dyDescent="0.25">
      <c r="A80" s="65">
        <v>79</v>
      </c>
      <c r="B80" s="17" t="s">
        <v>525</v>
      </c>
      <c r="C80" s="132" t="s">
        <v>2722</v>
      </c>
      <c r="D80" s="17" t="s">
        <v>16</v>
      </c>
      <c r="E80" s="17" t="s">
        <v>1175</v>
      </c>
      <c r="F80" s="20">
        <v>51140002447</v>
      </c>
      <c r="G80" s="17" t="s">
        <v>32</v>
      </c>
      <c r="H80" s="17" t="s">
        <v>68</v>
      </c>
      <c r="I80" s="17" t="s">
        <v>33</v>
      </c>
      <c r="J80" s="11">
        <v>2100000000</v>
      </c>
      <c r="K80" s="19">
        <v>43544</v>
      </c>
      <c r="L80" s="19">
        <v>43601</v>
      </c>
      <c r="M80" s="17" t="s">
        <v>19</v>
      </c>
      <c r="N80" s="17" t="s">
        <v>34</v>
      </c>
      <c r="O80" s="38">
        <v>0.09</v>
      </c>
      <c r="P80" s="38">
        <v>0.15</v>
      </c>
      <c r="Q80" s="17" t="s">
        <v>35</v>
      </c>
      <c r="R80" s="17">
        <v>23042</v>
      </c>
    </row>
    <row r="81" spans="1:18" s="63" customFormat="1" ht="37.5" customHeight="1" x14ac:dyDescent="0.25">
      <c r="A81" s="65">
        <v>80</v>
      </c>
      <c r="B81" s="17" t="s">
        <v>835</v>
      </c>
      <c r="C81" s="17" t="s">
        <v>51</v>
      </c>
      <c r="D81" s="17" t="s">
        <v>22</v>
      </c>
      <c r="E81" s="17" t="s">
        <v>176</v>
      </c>
      <c r="F81" s="20">
        <v>801119300542</v>
      </c>
      <c r="G81" s="17" t="s">
        <v>177</v>
      </c>
      <c r="H81" s="17" t="s">
        <v>68</v>
      </c>
      <c r="I81" s="17" t="s">
        <v>104</v>
      </c>
      <c r="J81" s="11">
        <v>13000000</v>
      </c>
      <c r="K81" s="19">
        <v>43664</v>
      </c>
      <c r="L81" s="19">
        <v>43713</v>
      </c>
      <c r="M81" s="17" t="s">
        <v>19</v>
      </c>
      <c r="N81" s="17" t="s">
        <v>20</v>
      </c>
      <c r="O81" s="38">
        <v>0.09</v>
      </c>
      <c r="P81" s="38">
        <v>0.15</v>
      </c>
      <c r="Q81" s="17" t="s">
        <v>27</v>
      </c>
      <c r="R81" s="17">
        <v>24895</v>
      </c>
    </row>
    <row r="82" spans="1:18" s="63" customFormat="1" ht="37.5" customHeight="1" x14ac:dyDescent="0.25">
      <c r="A82" s="65">
        <v>81</v>
      </c>
      <c r="B82" s="17" t="s">
        <v>835</v>
      </c>
      <c r="C82" s="132" t="s">
        <v>2722</v>
      </c>
      <c r="D82" s="17" t="s">
        <v>16</v>
      </c>
      <c r="E82" s="17" t="s">
        <v>2033</v>
      </c>
      <c r="F82" s="20">
        <v>60540003914</v>
      </c>
      <c r="G82" s="17" t="s">
        <v>47</v>
      </c>
      <c r="H82" s="17" t="s">
        <v>68</v>
      </c>
      <c r="I82" s="17" t="s">
        <v>286</v>
      </c>
      <c r="J82" s="11">
        <v>124000000</v>
      </c>
      <c r="K82" s="19">
        <v>43721</v>
      </c>
      <c r="L82" s="19">
        <v>43769</v>
      </c>
      <c r="M82" s="17" t="s">
        <v>19</v>
      </c>
      <c r="N82" s="17" t="s">
        <v>26</v>
      </c>
      <c r="O82" s="38">
        <v>0.13</v>
      </c>
      <c r="P82" s="38">
        <v>7.0000000000000007E-2</v>
      </c>
      <c r="Q82" s="17" t="s">
        <v>287</v>
      </c>
      <c r="R82" s="17">
        <v>25832</v>
      </c>
    </row>
    <row r="83" spans="1:18" s="63" customFormat="1" ht="37.5" customHeight="1" x14ac:dyDescent="0.25">
      <c r="A83" s="65">
        <v>82</v>
      </c>
      <c r="B83" s="17" t="s">
        <v>835</v>
      </c>
      <c r="C83" s="132" t="s">
        <v>2722</v>
      </c>
      <c r="D83" s="17" t="s">
        <v>16</v>
      </c>
      <c r="E83" s="17" t="s">
        <v>2033</v>
      </c>
      <c r="F83" s="20">
        <v>60540003914</v>
      </c>
      <c r="G83" s="17" t="s">
        <v>47</v>
      </c>
      <c r="H83" s="17" t="s">
        <v>68</v>
      </c>
      <c r="I83" s="17" t="s">
        <v>418</v>
      </c>
      <c r="J83" s="11">
        <v>91573475</v>
      </c>
      <c r="K83" s="19">
        <v>43787</v>
      </c>
      <c r="L83" s="19">
        <v>43826</v>
      </c>
      <c r="M83" s="17" t="s">
        <v>19</v>
      </c>
      <c r="N83" s="17" t="s">
        <v>26</v>
      </c>
      <c r="O83" s="38">
        <v>7.0000000000000007E-2</v>
      </c>
      <c r="P83" s="38">
        <v>0.13</v>
      </c>
      <c r="Q83" s="13" t="s">
        <v>419</v>
      </c>
      <c r="R83" s="17">
        <v>26808</v>
      </c>
    </row>
    <row r="84" spans="1:18" s="63" customFormat="1" ht="37.5" customHeight="1" x14ac:dyDescent="0.25">
      <c r="A84" s="65">
        <v>83</v>
      </c>
      <c r="B84" s="17" t="s">
        <v>483</v>
      </c>
      <c r="C84" s="17" t="s">
        <v>2439</v>
      </c>
      <c r="D84" s="17" t="s">
        <v>16</v>
      </c>
      <c r="E84" s="17" t="s">
        <v>137</v>
      </c>
      <c r="F84" s="20">
        <v>130740024701</v>
      </c>
      <c r="G84" s="17" t="s">
        <v>138</v>
      </c>
      <c r="H84" s="17" t="s">
        <v>68</v>
      </c>
      <c r="I84" s="17" t="s">
        <v>139</v>
      </c>
      <c r="J84" s="11">
        <v>78000000</v>
      </c>
      <c r="K84" s="19">
        <v>43629</v>
      </c>
      <c r="L84" s="19">
        <v>43634</v>
      </c>
      <c r="M84" s="17" t="s">
        <v>19</v>
      </c>
      <c r="N84" s="17" t="s">
        <v>20</v>
      </c>
      <c r="O84" s="38">
        <v>0.08</v>
      </c>
      <c r="P84" s="38">
        <v>0.14000000000000001</v>
      </c>
      <c r="Q84" s="17" t="s">
        <v>140</v>
      </c>
      <c r="R84" s="17">
        <v>24289</v>
      </c>
    </row>
    <row r="85" spans="1:18" s="63" customFormat="1" ht="37.5" customHeight="1" x14ac:dyDescent="0.25">
      <c r="A85" s="65">
        <v>84</v>
      </c>
      <c r="B85" s="17" t="s">
        <v>483</v>
      </c>
      <c r="C85" s="17" t="s">
        <v>2439</v>
      </c>
      <c r="D85" s="17" t="s">
        <v>16</v>
      </c>
      <c r="E85" s="17" t="s">
        <v>2012</v>
      </c>
      <c r="F85" s="20">
        <v>101040006291</v>
      </c>
      <c r="G85" s="17" t="s">
        <v>394</v>
      </c>
      <c r="H85" s="17" t="s">
        <v>68</v>
      </c>
      <c r="I85" s="17" t="s">
        <v>154</v>
      </c>
      <c r="J85" s="11">
        <v>300000000</v>
      </c>
      <c r="K85" s="19">
        <v>43769</v>
      </c>
      <c r="L85" s="19">
        <v>43781</v>
      </c>
      <c r="M85" s="17" t="s">
        <v>19</v>
      </c>
      <c r="N85" s="17" t="s">
        <v>112</v>
      </c>
      <c r="O85" s="38">
        <v>0.15</v>
      </c>
      <c r="P85" s="38">
        <v>0.09</v>
      </c>
      <c r="Q85" s="17" t="s">
        <v>395</v>
      </c>
      <c r="R85" s="17">
        <v>26780</v>
      </c>
    </row>
    <row r="86" spans="1:18" s="63" customFormat="1" ht="37.5" customHeight="1" x14ac:dyDescent="0.25">
      <c r="A86" s="65">
        <v>85</v>
      </c>
      <c r="B86" s="17" t="s">
        <v>806</v>
      </c>
      <c r="C86" s="17" t="s">
        <v>1224</v>
      </c>
      <c r="D86" s="17" t="s">
        <v>16</v>
      </c>
      <c r="E86" s="17" t="s">
        <v>1275</v>
      </c>
      <c r="F86" s="20">
        <v>161140012249</v>
      </c>
      <c r="G86" s="17" t="s">
        <v>351</v>
      </c>
      <c r="H86" s="17" t="s">
        <v>68</v>
      </c>
      <c r="I86" s="17" t="s">
        <v>104</v>
      </c>
      <c r="J86" s="11">
        <v>33000000</v>
      </c>
      <c r="K86" s="19">
        <v>43742</v>
      </c>
      <c r="L86" s="19">
        <v>43789</v>
      </c>
      <c r="M86" s="17" t="s">
        <v>19</v>
      </c>
      <c r="N86" s="17" t="s">
        <v>40</v>
      </c>
      <c r="O86" s="38">
        <v>0.09</v>
      </c>
      <c r="P86" s="38">
        <v>0.15</v>
      </c>
      <c r="Q86" s="17" t="s">
        <v>539</v>
      </c>
      <c r="R86" s="17">
        <v>26370</v>
      </c>
    </row>
    <row r="87" spans="1:18" s="63" customFormat="1" ht="37.5" customHeight="1" x14ac:dyDescent="0.25">
      <c r="A87" s="65">
        <v>86</v>
      </c>
      <c r="B87" s="17" t="s">
        <v>2745</v>
      </c>
      <c r="C87" s="17" t="s">
        <v>71</v>
      </c>
      <c r="D87" s="17" t="s">
        <v>16</v>
      </c>
      <c r="E87" s="17" t="s">
        <v>1143</v>
      </c>
      <c r="F87" s="20">
        <v>130440001781</v>
      </c>
      <c r="G87" s="17" t="s">
        <v>423</v>
      </c>
      <c r="H87" s="17" t="s">
        <v>68</v>
      </c>
      <c r="I87" s="17" t="s">
        <v>281</v>
      </c>
      <c r="J87" s="11">
        <v>810000000</v>
      </c>
      <c r="K87" s="19">
        <v>43789</v>
      </c>
      <c r="L87" s="19">
        <v>43789</v>
      </c>
      <c r="M87" s="17" t="s">
        <v>19</v>
      </c>
      <c r="N87" s="17" t="s">
        <v>26</v>
      </c>
      <c r="O87" s="38">
        <v>0.09</v>
      </c>
      <c r="P87" s="38">
        <v>0.15</v>
      </c>
      <c r="Q87" s="17" t="s">
        <v>424</v>
      </c>
      <c r="R87" s="17">
        <v>27170</v>
      </c>
    </row>
    <row r="88" spans="1:18" s="63" customFormat="1" ht="37.5" customHeight="1" x14ac:dyDescent="0.25">
      <c r="A88" s="65">
        <v>87</v>
      </c>
      <c r="B88" s="17" t="s">
        <v>525</v>
      </c>
      <c r="C88" s="17" t="s">
        <v>51</v>
      </c>
      <c r="D88" s="17" t="s">
        <v>16</v>
      </c>
      <c r="E88" s="17" t="s">
        <v>306</v>
      </c>
      <c r="F88" s="20">
        <v>120240020491</v>
      </c>
      <c r="G88" s="37" t="s">
        <v>307</v>
      </c>
      <c r="H88" s="37" t="s">
        <v>68</v>
      </c>
      <c r="I88" s="37" t="s">
        <v>308</v>
      </c>
      <c r="J88" s="11">
        <v>115626603</v>
      </c>
      <c r="K88" s="19">
        <v>43724</v>
      </c>
      <c r="L88" s="19">
        <v>43760</v>
      </c>
      <c r="M88" s="17" t="s">
        <v>19</v>
      </c>
      <c r="N88" s="17" t="s">
        <v>20</v>
      </c>
      <c r="O88" s="38">
        <v>0.09</v>
      </c>
      <c r="P88" s="38">
        <v>0.15</v>
      </c>
      <c r="Q88" s="17" t="s">
        <v>309</v>
      </c>
      <c r="R88" s="17">
        <v>25965</v>
      </c>
    </row>
    <row r="89" spans="1:18" s="63" customFormat="1" ht="37.5" customHeight="1" x14ac:dyDescent="0.25">
      <c r="A89" s="65">
        <v>88</v>
      </c>
      <c r="B89" s="17" t="s">
        <v>540</v>
      </c>
      <c r="C89" s="17" t="s">
        <v>71</v>
      </c>
      <c r="D89" s="17" t="s">
        <v>16</v>
      </c>
      <c r="E89" s="17" t="s">
        <v>72</v>
      </c>
      <c r="F89" s="20">
        <v>170540029445</v>
      </c>
      <c r="G89" s="17" t="s">
        <v>73</v>
      </c>
      <c r="H89" s="17" t="s">
        <v>68</v>
      </c>
      <c r="I89" s="17" t="s">
        <v>74</v>
      </c>
      <c r="J89" s="11">
        <v>42000000</v>
      </c>
      <c r="K89" s="19">
        <v>43578</v>
      </c>
      <c r="L89" s="19">
        <v>43613</v>
      </c>
      <c r="M89" s="17" t="s">
        <v>19</v>
      </c>
      <c r="N89" s="17" t="s">
        <v>70</v>
      </c>
      <c r="O89" s="38">
        <v>8.2500000000000004E-2</v>
      </c>
      <c r="P89" s="38">
        <v>0.14249999999999999</v>
      </c>
      <c r="Q89" s="17" t="s">
        <v>27</v>
      </c>
      <c r="R89" s="17">
        <v>23512</v>
      </c>
    </row>
    <row r="90" spans="1:18" s="63" customFormat="1" ht="37.5" customHeight="1" x14ac:dyDescent="0.25">
      <c r="A90" s="65">
        <v>89</v>
      </c>
      <c r="B90" s="17" t="s">
        <v>591</v>
      </c>
      <c r="C90" s="17" t="s">
        <v>36</v>
      </c>
      <c r="D90" s="17" t="s">
        <v>16</v>
      </c>
      <c r="E90" s="17" t="s">
        <v>44</v>
      </c>
      <c r="F90" s="20">
        <v>20240005695</v>
      </c>
      <c r="G90" s="17" t="s">
        <v>45</v>
      </c>
      <c r="H90" s="17" t="s">
        <v>68</v>
      </c>
      <c r="I90" s="17" t="s">
        <v>46</v>
      </c>
      <c r="J90" s="11">
        <v>180000000</v>
      </c>
      <c r="K90" s="19">
        <v>43553</v>
      </c>
      <c r="L90" s="19">
        <v>43556</v>
      </c>
      <c r="M90" s="17" t="s">
        <v>19</v>
      </c>
      <c r="N90" s="17" t="s">
        <v>26</v>
      </c>
      <c r="O90" s="38">
        <v>0.09</v>
      </c>
      <c r="P90" s="38">
        <v>0.15</v>
      </c>
      <c r="Q90" s="17" t="s">
        <v>27</v>
      </c>
      <c r="R90" s="17">
        <v>23224</v>
      </c>
    </row>
    <row r="91" spans="1:18" s="63" customFormat="1" ht="37.5" customHeight="1" x14ac:dyDescent="0.25">
      <c r="A91" s="65">
        <v>90</v>
      </c>
      <c r="B91" s="17" t="s">
        <v>935</v>
      </c>
      <c r="C91" s="17" t="s">
        <v>1224</v>
      </c>
      <c r="D91" s="17" t="s">
        <v>16</v>
      </c>
      <c r="E91" s="17" t="s">
        <v>420</v>
      </c>
      <c r="F91" s="20">
        <v>120540001496</v>
      </c>
      <c r="G91" s="17" t="s">
        <v>421</v>
      </c>
      <c r="H91" s="17" t="s">
        <v>68</v>
      </c>
      <c r="I91" s="17" t="s">
        <v>319</v>
      </c>
      <c r="J91" s="11">
        <v>60000000</v>
      </c>
      <c r="K91" s="19">
        <v>43777</v>
      </c>
      <c r="L91" s="19">
        <v>43802</v>
      </c>
      <c r="M91" s="17" t="s">
        <v>19</v>
      </c>
      <c r="N91" s="17" t="s">
        <v>112</v>
      </c>
      <c r="O91" s="38">
        <v>8.9499999999999996E-2</v>
      </c>
      <c r="P91" s="38">
        <v>0.14249999999999999</v>
      </c>
      <c r="Q91" s="17" t="s">
        <v>422</v>
      </c>
      <c r="R91" s="17">
        <v>26981</v>
      </c>
    </row>
    <row r="92" spans="1:18" s="63" customFormat="1" ht="37.5" customHeight="1" x14ac:dyDescent="0.25">
      <c r="A92" s="65">
        <v>91</v>
      </c>
      <c r="B92" s="17" t="s">
        <v>525</v>
      </c>
      <c r="C92" s="17" t="s">
        <v>2439</v>
      </c>
      <c r="D92" s="17" t="s">
        <v>16</v>
      </c>
      <c r="E92" s="17" t="s">
        <v>416</v>
      </c>
      <c r="F92" s="20">
        <v>110340010565</v>
      </c>
      <c r="G92" s="17" t="s">
        <v>417</v>
      </c>
      <c r="H92" s="17" t="s">
        <v>2892</v>
      </c>
      <c r="I92" s="17" t="s">
        <v>143</v>
      </c>
      <c r="J92" s="11">
        <v>150000000</v>
      </c>
      <c r="K92" s="19">
        <v>43783</v>
      </c>
      <c r="L92" s="19">
        <v>43798</v>
      </c>
      <c r="M92" s="17" t="s">
        <v>19</v>
      </c>
      <c r="N92" s="17" t="s">
        <v>20</v>
      </c>
      <c r="O92" s="38">
        <v>0.09</v>
      </c>
      <c r="P92" s="38">
        <v>0.15</v>
      </c>
      <c r="Q92" s="17" t="s">
        <v>27</v>
      </c>
      <c r="R92" s="17">
        <v>27107</v>
      </c>
    </row>
    <row r="93" spans="1:18" s="63" customFormat="1" ht="37.5" customHeight="1" x14ac:dyDescent="0.25">
      <c r="A93" s="65">
        <v>92</v>
      </c>
      <c r="B93" s="17" t="s">
        <v>2745</v>
      </c>
      <c r="C93" s="17" t="s">
        <v>1224</v>
      </c>
      <c r="D93" s="17" t="s">
        <v>16</v>
      </c>
      <c r="E93" s="17" t="s">
        <v>388</v>
      </c>
      <c r="F93" s="20">
        <v>151140014540</v>
      </c>
      <c r="G93" s="17" t="s">
        <v>389</v>
      </c>
      <c r="H93" s="17" t="s">
        <v>68</v>
      </c>
      <c r="I93" s="17" t="s">
        <v>281</v>
      </c>
      <c r="J93" s="11">
        <v>150000000</v>
      </c>
      <c r="K93" s="19">
        <v>43762</v>
      </c>
      <c r="L93" s="19">
        <v>43780</v>
      </c>
      <c r="M93" s="17" t="s">
        <v>19</v>
      </c>
      <c r="N93" s="17" t="s">
        <v>20</v>
      </c>
      <c r="O93" s="38">
        <v>0.14949999999999999</v>
      </c>
      <c r="P93" s="38">
        <v>8.9499999999999996E-2</v>
      </c>
      <c r="Q93" s="17" t="s">
        <v>390</v>
      </c>
      <c r="R93" s="17">
        <v>26390</v>
      </c>
    </row>
    <row r="94" spans="1:18" s="63" customFormat="1" ht="37.5" customHeight="1" x14ac:dyDescent="0.25">
      <c r="A94" s="65">
        <v>93</v>
      </c>
      <c r="B94" s="17" t="s">
        <v>540</v>
      </c>
      <c r="C94" s="17" t="s">
        <v>1224</v>
      </c>
      <c r="D94" s="17" t="s">
        <v>16</v>
      </c>
      <c r="E94" s="17" t="s">
        <v>28</v>
      </c>
      <c r="F94" s="20">
        <v>51040014457</v>
      </c>
      <c r="G94" s="17" t="s">
        <v>29</v>
      </c>
      <c r="H94" s="17" t="s">
        <v>68</v>
      </c>
      <c r="I94" s="17" t="s">
        <v>30</v>
      </c>
      <c r="J94" s="11">
        <v>3200000000</v>
      </c>
      <c r="K94" s="19">
        <v>43524</v>
      </c>
      <c r="L94" s="19">
        <v>43556</v>
      </c>
      <c r="M94" s="17" t="s">
        <v>19</v>
      </c>
      <c r="N94" s="17" t="s">
        <v>20</v>
      </c>
      <c r="O94" s="38">
        <v>8.9499999999999996E-2</v>
      </c>
      <c r="P94" s="38">
        <v>0.14949999999999999</v>
      </c>
      <c r="Q94" s="17" t="s">
        <v>31</v>
      </c>
      <c r="R94" s="17">
        <v>22943</v>
      </c>
    </row>
    <row r="95" spans="1:18" s="63" customFormat="1" ht="37.5" customHeight="1" x14ac:dyDescent="0.25">
      <c r="A95" s="65">
        <v>94</v>
      </c>
      <c r="B95" s="17" t="s">
        <v>945</v>
      </c>
      <c r="C95" s="17" t="s">
        <v>1224</v>
      </c>
      <c r="D95" s="17" t="s">
        <v>16</v>
      </c>
      <c r="E95" s="17" t="s">
        <v>337</v>
      </c>
      <c r="F95" s="20">
        <v>170140004910</v>
      </c>
      <c r="G95" s="17" t="s">
        <v>338</v>
      </c>
      <c r="H95" s="17" t="s">
        <v>124</v>
      </c>
      <c r="I95" s="17" t="s">
        <v>339</v>
      </c>
      <c r="J95" s="11">
        <v>30000000</v>
      </c>
      <c r="K95" s="19">
        <v>43735</v>
      </c>
      <c r="L95" s="19">
        <v>43755</v>
      </c>
      <c r="M95" s="17" t="s">
        <v>19</v>
      </c>
      <c r="N95" s="17" t="s">
        <v>40</v>
      </c>
      <c r="O95" s="38">
        <v>0.14949999999999999</v>
      </c>
      <c r="P95" s="38">
        <v>8.9499999999999996E-2</v>
      </c>
      <c r="Q95" s="17" t="s">
        <v>27</v>
      </c>
      <c r="R95" s="17">
        <v>26201</v>
      </c>
    </row>
    <row r="96" spans="1:18" s="63" customFormat="1" ht="37.5" customHeight="1" x14ac:dyDescent="0.25">
      <c r="A96" s="65">
        <v>95</v>
      </c>
      <c r="B96" s="17" t="s">
        <v>456</v>
      </c>
      <c r="C96" s="17" t="s">
        <v>2659</v>
      </c>
      <c r="D96" s="17" t="s">
        <v>16</v>
      </c>
      <c r="E96" s="17" t="s">
        <v>1532</v>
      </c>
      <c r="F96" s="20">
        <v>160540005387</v>
      </c>
      <c r="G96" s="17" t="s">
        <v>134</v>
      </c>
      <c r="H96" s="17" t="s">
        <v>68</v>
      </c>
      <c r="I96" s="17" t="s">
        <v>111</v>
      </c>
      <c r="J96" s="11">
        <v>85000000</v>
      </c>
      <c r="K96" s="19">
        <v>43622</v>
      </c>
      <c r="L96" s="19">
        <v>43644</v>
      </c>
      <c r="M96" s="17" t="s">
        <v>19</v>
      </c>
      <c r="N96" s="17" t="s">
        <v>20</v>
      </c>
      <c r="O96" s="38">
        <v>8.9499999999999996E-2</v>
      </c>
      <c r="P96" s="38">
        <v>0.14949999999999999</v>
      </c>
      <c r="Q96" s="17" t="s">
        <v>21</v>
      </c>
      <c r="R96" s="17">
        <v>24148</v>
      </c>
    </row>
    <row r="97" spans="1:18" s="63" customFormat="1" ht="37.5" customHeight="1" x14ac:dyDescent="0.25">
      <c r="A97" s="65">
        <v>96</v>
      </c>
      <c r="B97" s="17" t="s">
        <v>892</v>
      </c>
      <c r="C97" s="17" t="s">
        <v>1224</v>
      </c>
      <c r="D97" s="17" t="s">
        <v>16</v>
      </c>
      <c r="E97" s="17" t="s">
        <v>910</v>
      </c>
      <c r="F97" s="20">
        <v>51140001409</v>
      </c>
      <c r="G97" s="17" t="s">
        <v>99</v>
      </c>
      <c r="H97" s="17" t="s">
        <v>68</v>
      </c>
      <c r="I97" s="17" t="s">
        <v>100</v>
      </c>
      <c r="J97" s="11">
        <v>2000000000</v>
      </c>
      <c r="K97" s="19">
        <v>43609</v>
      </c>
      <c r="L97" s="19">
        <v>43620</v>
      </c>
      <c r="M97" s="17" t="s">
        <v>19</v>
      </c>
      <c r="N97" s="17" t="s">
        <v>101</v>
      </c>
      <c r="O97" s="38">
        <v>8.9499999999999996E-2</v>
      </c>
      <c r="P97" s="38">
        <v>0.14949999999999999</v>
      </c>
      <c r="Q97" s="17" t="s">
        <v>27</v>
      </c>
      <c r="R97" s="17">
        <v>23800</v>
      </c>
    </row>
    <row r="98" spans="1:18" s="63" customFormat="1" ht="37.5" customHeight="1" x14ac:dyDescent="0.25">
      <c r="A98" s="65">
        <v>97</v>
      </c>
      <c r="B98" s="17" t="s">
        <v>704</v>
      </c>
      <c r="C98" s="17" t="s">
        <v>2659</v>
      </c>
      <c r="D98" s="17" t="s">
        <v>16</v>
      </c>
      <c r="E98" s="17" t="s">
        <v>178</v>
      </c>
      <c r="F98" s="20">
        <v>171040039060</v>
      </c>
      <c r="G98" s="17" t="s">
        <v>179</v>
      </c>
      <c r="H98" s="17" t="s">
        <v>68</v>
      </c>
      <c r="I98" s="17" t="s">
        <v>95</v>
      </c>
      <c r="J98" s="11">
        <v>200000000</v>
      </c>
      <c r="K98" s="19">
        <v>43664</v>
      </c>
      <c r="L98" s="19">
        <v>43677</v>
      </c>
      <c r="M98" s="28" t="s">
        <v>19</v>
      </c>
      <c r="N98" s="17" t="s">
        <v>20</v>
      </c>
      <c r="O98" s="38">
        <v>8.9499999999999996E-2</v>
      </c>
      <c r="P98" s="38">
        <v>0.14949999999999999</v>
      </c>
      <c r="Q98" s="17" t="s">
        <v>149</v>
      </c>
      <c r="R98" s="17">
        <v>24830</v>
      </c>
    </row>
    <row r="99" spans="1:18" s="63" customFormat="1" ht="37.5" customHeight="1" x14ac:dyDescent="0.25">
      <c r="A99" s="65">
        <v>98</v>
      </c>
      <c r="B99" s="17" t="s">
        <v>914</v>
      </c>
      <c r="C99" s="17" t="s">
        <v>2659</v>
      </c>
      <c r="D99" s="17" t="s">
        <v>16</v>
      </c>
      <c r="E99" s="17" t="s">
        <v>321</v>
      </c>
      <c r="F99" s="20">
        <v>50140002048</v>
      </c>
      <c r="G99" s="17" t="s">
        <v>322</v>
      </c>
      <c r="H99" s="17" t="s">
        <v>68</v>
      </c>
      <c r="I99" s="17" t="s">
        <v>323</v>
      </c>
      <c r="J99" s="11">
        <v>216000000</v>
      </c>
      <c r="K99" s="19">
        <v>43732</v>
      </c>
      <c r="L99" s="19">
        <v>43734</v>
      </c>
      <c r="M99" s="17" t="s">
        <v>19</v>
      </c>
      <c r="N99" s="17" t="s">
        <v>20</v>
      </c>
      <c r="O99" s="38">
        <v>8.9499999999999996E-2</v>
      </c>
      <c r="P99" s="38">
        <v>0.14949999999999999</v>
      </c>
      <c r="Q99" s="17" t="s">
        <v>324</v>
      </c>
      <c r="R99" s="17">
        <v>26203</v>
      </c>
    </row>
    <row r="100" spans="1:18" s="63" customFormat="1" ht="37.5" customHeight="1" x14ac:dyDescent="0.25">
      <c r="A100" s="65">
        <v>99</v>
      </c>
      <c r="B100" s="17" t="s">
        <v>591</v>
      </c>
      <c r="C100" s="17" t="s">
        <v>2659</v>
      </c>
      <c r="D100" s="17" t="s">
        <v>16</v>
      </c>
      <c r="E100" s="17" t="s">
        <v>303</v>
      </c>
      <c r="F100" s="20">
        <v>101040004779</v>
      </c>
      <c r="G100" s="17" t="s">
        <v>304</v>
      </c>
      <c r="H100" s="17" t="s">
        <v>68</v>
      </c>
      <c r="I100" s="17" t="s">
        <v>305</v>
      </c>
      <c r="J100" s="11">
        <v>70000000</v>
      </c>
      <c r="K100" s="19">
        <v>43724</v>
      </c>
      <c r="L100" s="19">
        <v>43727</v>
      </c>
      <c r="M100" s="17" t="s">
        <v>19</v>
      </c>
      <c r="N100" s="17" t="s">
        <v>20</v>
      </c>
      <c r="O100" s="38">
        <v>0.09</v>
      </c>
      <c r="P100" s="38">
        <v>0.15</v>
      </c>
      <c r="Q100" s="17" t="s">
        <v>27</v>
      </c>
      <c r="R100" s="17">
        <v>25981</v>
      </c>
    </row>
    <row r="101" spans="1:18" s="63" customFormat="1" ht="37.5" customHeight="1" x14ac:dyDescent="0.25">
      <c r="A101" s="65">
        <v>100</v>
      </c>
      <c r="B101" s="17" t="s">
        <v>591</v>
      </c>
      <c r="C101" s="17" t="s">
        <v>51</v>
      </c>
      <c r="D101" s="17" t="s">
        <v>16</v>
      </c>
      <c r="E101" s="17" t="s">
        <v>89</v>
      </c>
      <c r="F101" s="20">
        <v>170440008072</v>
      </c>
      <c r="G101" s="17" t="s">
        <v>90</v>
      </c>
      <c r="H101" s="17" t="s">
        <v>68</v>
      </c>
      <c r="I101" s="17" t="s">
        <v>91</v>
      </c>
      <c r="J101" s="11">
        <v>14000000</v>
      </c>
      <c r="K101" s="19">
        <v>43598</v>
      </c>
      <c r="L101" s="19">
        <v>43644</v>
      </c>
      <c r="M101" s="17" t="s">
        <v>19</v>
      </c>
      <c r="N101" s="17" t="s">
        <v>20</v>
      </c>
      <c r="O101" s="38">
        <v>0.09</v>
      </c>
      <c r="P101" s="38">
        <v>0.15</v>
      </c>
      <c r="Q101" s="17" t="s">
        <v>92</v>
      </c>
      <c r="R101" s="17">
        <v>23677</v>
      </c>
    </row>
    <row r="102" spans="1:18" s="63" customFormat="1" ht="37.5" customHeight="1" x14ac:dyDescent="0.25">
      <c r="A102" s="65">
        <v>101</v>
      </c>
      <c r="B102" s="17" t="s">
        <v>591</v>
      </c>
      <c r="C102" s="17" t="s">
        <v>2439</v>
      </c>
      <c r="D102" s="17" t="s">
        <v>16</v>
      </c>
      <c r="E102" s="17" t="s">
        <v>209</v>
      </c>
      <c r="F102" s="20">
        <v>10340005082</v>
      </c>
      <c r="G102" s="17" t="s">
        <v>210</v>
      </c>
      <c r="H102" s="17" t="s">
        <v>68</v>
      </c>
      <c r="I102" s="17" t="s">
        <v>198</v>
      </c>
      <c r="J102" s="11">
        <v>95000000</v>
      </c>
      <c r="K102" s="19">
        <v>43677</v>
      </c>
      <c r="L102" s="19">
        <v>43682</v>
      </c>
      <c r="M102" s="17" t="s">
        <v>19</v>
      </c>
      <c r="N102" s="17" t="s">
        <v>26</v>
      </c>
      <c r="O102" s="38">
        <v>0.09</v>
      </c>
      <c r="P102" s="38">
        <v>0.15</v>
      </c>
      <c r="Q102" s="17" t="s">
        <v>27</v>
      </c>
      <c r="R102" s="17">
        <v>25125</v>
      </c>
    </row>
    <row r="103" spans="1:18" s="63" customFormat="1" ht="37.5" customHeight="1" x14ac:dyDescent="0.25">
      <c r="A103" s="65">
        <v>102</v>
      </c>
      <c r="B103" s="17" t="s">
        <v>704</v>
      </c>
      <c r="C103" s="17" t="s">
        <v>51</v>
      </c>
      <c r="D103" s="17" t="s">
        <v>16</v>
      </c>
      <c r="E103" s="17" t="s">
        <v>294</v>
      </c>
      <c r="F103" s="20">
        <v>31140003124</v>
      </c>
      <c r="G103" s="17" t="s">
        <v>295</v>
      </c>
      <c r="H103" s="17" t="s">
        <v>68</v>
      </c>
      <c r="I103" s="17" t="s">
        <v>296</v>
      </c>
      <c r="J103" s="11">
        <v>38285000</v>
      </c>
      <c r="K103" s="19">
        <v>43721</v>
      </c>
      <c r="L103" s="19">
        <v>43745</v>
      </c>
      <c r="M103" s="17" t="s">
        <v>19</v>
      </c>
      <c r="N103" s="17" t="s">
        <v>26</v>
      </c>
      <c r="O103" s="38">
        <v>0.15</v>
      </c>
      <c r="P103" s="38">
        <v>0.09</v>
      </c>
      <c r="Q103" s="13" t="s">
        <v>27</v>
      </c>
      <c r="R103" s="17">
        <v>25945</v>
      </c>
    </row>
    <row r="104" spans="1:18" s="63" customFormat="1" ht="37.5" customHeight="1" x14ac:dyDescent="0.25">
      <c r="A104" s="65">
        <v>103</v>
      </c>
      <c r="B104" s="17" t="s">
        <v>2745</v>
      </c>
      <c r="C104" s="17" t="s">
        <v>2439</v>
      </c>
      <c r="D104" s="17" t="s">
        <v>16</v>
      </c>
      <c r="E104" s="20" t="s">
        <v>172</v>
      </c>
      <c r="F104" s="17">
        <v>340006356</v>
      </c>
      <c r="G104" s="17" t="s">
        <v>173</v>
      </c>
      <c r="H104" s="17" t="s">
        <v>124</v>
      </c>
      <c r="I104" s="11" t="s">
        <v>174</v>
      </c>
      <c r="J104" s="11">
        <v>100000000</v>
      </c>
      <c r="K104" s="19">
        <v>43664</v>
      </c>
      <c r="L104" s="19">
        <v>43675</v>
      </c>
      <c r="M104" s="38" t="s">
        <v>19</v>
      </c>
      <c r="N104" s="38" t="s">
        <v>20</v>
      </c>
      <c r="O104" s="38">
        <v>0.09</v>
      </c>
      <c r="P104" s="38">
        <v>0.15</v>
      </c>
      <c r="Q104" s="13" t="s">
        <v>175</v>
      </c>
      <c r="R104" s="17">
        <v>24872</v>
      </c>
    </row>
    <row r="105" spans="1:18" s="63" customFormat="1" ht="37.5" customHeight="1" x14ac:dyDescent="0.25">
      <c r="A105" s="65">
        <v>104</v>
      </c>
      <c r="B105" s="17" t="s">
        <v>768</v>
      </c>
      <c r="C105" s="17" t="s">
        <v>1224</v>
      </c>
      <c r="D105" s="17" t="s">
        <v>16</v>
      </c>
      <c r="E105" s="17" t="s">
        <v>60</v>
      </c>
      <c r="F105" s="20">
        <v>80740012082</v>
      </c>
      <c r="G105" s="17" t="s">
        <v>61</v>
      </c>
      <c r="H105" s="17" t="s">
        <v>68</v>
      </c>
      <c r="I105" s="17" t="s">
        <v>62</v>
      </c>
      <c r="J105" s="11">
        <v>27000000</v>
      </c>
      <c r="K105" s="19">
        <v>43570</v>
      </c>
      <c r="L105" s="19">
        <v>43616</v>
      </c>
      <c r="M105" s="17" t="s">
        <v>19</v>
      </c>
      <c r="N105" s="17" t="s">
        <v>20</v>
      </c>
      <c r="O105" s="38">
        <v>6.25E-2</v>
      </c>
      <c r="P105" s="38">
        <v>0.14249999999999999</v>
      </c>
      <c r="Q105" s="17" t="s">
        <v>27</v>
      </c>
      <c r="R105" s="17">
        <v>23435</v>
      </c>
    </row>
    <row r="106" spans="1:18" s="63" customFormat="1" ht="37.5" customHeight="1" x14ac:dyDescent="0.25">
      <c r="A106" s="65">
        <v>105</v>
      </c>
      <c r="B106" s="17" t="s">
        <v>525</v>
      </c>
      <c r="C106" s="17" t="s">
        <v>51</v>
      </c>
      <c r="D106" s="17" t="s">
        <v>16</v>
      </c>
      <c r="E106" s="17" t="s">
        <v>314</v>
      </c>
      <c r="F106" s="20">
        <v>60340001960</v>
      </c>
      <c r="G106" s="17" t="s">
        <v>315</v>
      </c>
      <c r="H106" s="17" t="s">
        <v>68</v>
      </c>
      <c r="I106" s="17" t="s">
        <v>316</v>
      </c>
      <c r="J106" s="11">
        <v>280000000</v>
      </c>
      <c r="K106" s="19">
        <v>43731</v>
      </c>
      <c r="L106" s="19">
        <v>43731</v>
      </c>
      <c r="M106" s="19" t="s">
        <v>19</v>
      </c>
      <c r="N106" s="17" t="s">
        <v>70</v>
      </c>
      <c r="O106" s="38">
        <v>8.5000000000000006E-2</v>
      </c>
      <c r="P106" s="38">
        <v>0.14499999999999999</v>
      </c>
      <c r="Q106" s="13" t="s">
        <v>27</v>
      </c>
      <c r="R106" s="17">
        <v>26196</v>
      </c>
    </row>
    <row r="107" spans="1:18" s="63" customFormat="1" ht="37.5" customHeight="1" x14ac:dyDescent="0.25">
      <c r="A107" s="65">
        <v>106</v>
      </c>
      <c r="B107" s="17" t="s">
        <v>525</v>
      </c>
      <c r="C107" s="17" t="s">
        <v>51</v>
      </c>
      <c r="D107" s="17" t="s">
        <v>16</v>
      </c>
      <c r="E107" s="17" t="s">
        <v>314</v>
      </c>
      <c r="F107" s="20">
        <v>60340001960</v>
      </c>
      <c r="G107" s="37" t="s">
        <v>315</v>
      </c>
      <c r="H107" s="17" t="s">
        <v>68</v>
      </c>
      <c r="I107" s="17" t="s">
        <v>316</v>
      </c>
      <c r="J107" s="11">
        <v>220000000</v>
      </c>
      <c r="K107" s="19">
        <v>43731</v>
      </c>
      <c r="L107" s="19">
        <v>43731</v>
      </c>
      <c r="M107" s="17" t="s">
        <v>19</v>
      </c>
      <c r="N107" s="17" t="s">
        <v>70</v>
      </c>
      <c r="O107" s="38">
        <v>7.0000000000000007E-2</v>
      </c>
      <c r="P107" s="38">
        <v>0.13</v>
      </c>
      <c r="Q107" s="17" t="s">
        <v>27</v>
      </c>
      <c r="R107" s="17">
        <v>26197</v>
      </c>
    </row>
    <row r="108" spans="1:18" s="63" customFormat="1" ht="37.5" customHeight="1" x14ac:dyDescent="0.25">
      <c r="A108" s="65">
        <v>107</v>
      </c>
      <c r="B108" s="17" t="s">
        <v>945</v>
      </c>
      <c r="C108" s="17" t="s">
        <v>51</v>
      </c>
      <c r="D108" s="17" t="s">
        <v>16</v>
      </c>
      <c r="E108" s="17" t="s">
        <v>113</v>
      </c>
      <c r="F108" s="20">
        <v>181040010966</v>
      </c>
      <c r="G108" s="17" t="s">
        <v>114</v>
      </c>
      <c r="H108" s="17" t="s">
        <v>2892</v>
      </c>
      <c r="I108" s="17" t="s">
        <v>115</v>
      </c>
      <c r="J108" s="11">
        <v>9999999000</v>
      </c>
      <c r="K108" s="19">
        <v>43616</v>
      </c>
      <c r="L108" s="19">
        <v>43637</v>
      </c>
      <c r="M108" s="17" t="s">
        <v>19</v>
      </c>
      <c r="N108" s="17" t="s">
        <v>112</v>
      </c>
      <c r="O108" s="38">
        <v>7.0000000000000007E-2</v>
      </c>
      <c r="P108" s="38">
        <v>0.15</v>
      </c>
      <c r="Q108" s="17" t="s">
        <v>116</v>
      </c>
      <c r="R108" s="17">
        <v>24122</v>
      </c>
    </row>
    <row r="109" spans="1:18" s="63" customFormat="1" ht="37.5" customHeight="1" x14ac:dyDescent="0.25">
      <c r="A109" s="65">
        <v>108</v>
      </c>
      <c r="B109" s="17" t="s">
        <v>591</v>
      </c>
      <c r="C109" s="17" t="s">
        <v>2439</v>
      </c>
      <c r="D109" s="17" t="s">
        <v>16</v>
      </c>
      <c r="E109" s="17" t="s">
        <v>253</v>
      </c>
      <c r="F109" s="20">
        <v>80240016641</v>
      </c>
      <c r="G109" s="17" t="s">
        <v>254</v>
      </c>
      <c r="H109" s="17" t="s">
        <v>68</v>
      </c>
      <c r="I109" s="17" t="s">
        <v>255</v>
      </c>
      <c r="J109" s="11">
        <v>436000000</v>
      </c>
      <c r="K109" s="19">
        <v>43704</v>
      </c>
      <c r="L109" s="19">
        <v>43721</v>
      </c>
      <c r="M109" s="17" t="s">
        <v>19</v>
      </c>
      <c r="N109" s="17" t="s">
        <v>20</v>
      </c>
      <c r="O109" s="38">
        <v>0.09</v>
      </c>
      <c r="P109" s="38">
        <v>0.15</v>
      </c>
      <c r="Q109" s="17" t="s">
        <v>241</v>
      </c>
      <c r="R109" s="17">
        <v>25525</v>
      </c>
    </row>
    <row r="110" spans="1:18" s="63" customFormat="1" ht="37.5" customHeight="1" x14ac:dyDescent="0.25">
      <c r="A110" s="65">
        <v>109</v>
      </c>
      <c r="B110" s="17" t="s">
        <v>704</v>
      </c>
      <c r="C110" s="17" t="s">
        <v>51</v>
      </c>
      <c r="D110" s="17" t="s">
        <v>16</v>
      </c>
      <c r="E110" s="17" t="s">
        <v>332</v>
      </c>
      <c r="F110" s="20">
        <v>180640036493</v>
      </c>
      <c r="G110" s="17" t="s">
        <v>200</v>
      </c>
      <c r="H110" s="17" t="s">
        <v>68</v>
      </c>
      <c r="I110" s="17" t="s">
        <v>161</v>
      </c>
      <c r="J110" s="11">
        <v>1180698000</v>
      </c>
      <c r="K110" s="19">
        <v>43732</v>
      </c>
      <c r="L110" s="19">
        <v>43755</v>
      </c>
      <c r="M110" s="17" t="s">
        <v>19</v>
      </c>
      <c r="N110" s="17" t="s">
        <v>40</v>
      </c>
      <c r="O110" s="38">
        <v>0.15</v>
      </c>
      <c r="P110" s="38">
        <v>0.09</v>
      </c>
      <c r="Q110" s="17" t="s">
        <v>287</v>
      </c>
      <c r="R110" s="17">
        <v>26210</v>
      </c>
    </row>
    <row r="111" spans="1:18" s="63" customFormat="1" ht="37.5" customHeight="1" x14ac:dyDescent="0.25">
      <c r="A111" s="65">
        <v>110</v>
      </c>
      <c r="B111" s="17" t="s">
        <v>551</v>
      </c>
      <c r="C111" s="17" t="s">
        <v>1224</v>
      </c>
      <c r="D111" s="17" t="s">
        <v>16</v>
      </c>
      <c r="E111" s="17" t="s">
        <v>370</v>
      </c>
      <c r="F111" s="20">
        <v>71040000212</v>
      </c>
      <c r="G111" s="17" t="s">
        <v>371</v>
      </c>
      <c r="H111" s="17" t="s">
        <v>68</v>
      </c>
      <c r="I111" s="17" t="s">
        <v>372</v>
      </c>
      <c r="J111" s="11">
        <v>95000000</v>
      </c>
      <c r="K111" s="19">
        <v>43761</v>
      </c>
      <c r="L111" s="19">
        <v>43783</v>
      </c>
      <c r="M111" s="17" t="s">
        <v>19</v>
      </c>
      <c r="N111" s="17" t="s">
        <v>26</v>
      </c>
      <c r="O111" s="38">
        <v>0.14949999999999999</v>
      </c>
      <c r="P111" s="38">
        <v>8.9499999999999996E-2</v>
      </c>
      <c r="Q111" s="12" t="s">
        <v>27</v>
      </c>
      <c r="R111" s="17">
        <v>26694</v>
      </c>
    </row>
    <row r="112" spans="1:18" s="63" customFormat="1" ht="37.5" customHeight="1" x14ac:dyDescent="0.25">
      <c r="A112" s="65">
        <v>111</v>
      </c>
      <c r="B112" s="17" t="s">
        <v>483</v>
      </c>
      <c r="C112" s="132" t="s">
        <v>2722</v>
      </c>
      <c r="D112" s="17" t="s">
        <v>16</v>
      </c>
      <c r="E112" s="17" t="s">
        <v>448</v>
      </c>
      <c r="F112" s="20">
        <v>190240016743</v>
      </c>
      <c r="G112" s="17" t="s">
        <v>449</v>
      </c>
      <c r="H112" s="17" t="s">
        <v>68</v>
      </c>
      <c r="I112" s="17" t="s">
        <v>450</v>
      </c>
      <c r="J112" s="11">
        <v>280000000</v>
      </c>
      <c r="K112" s="19">
        <v>43784</v>
      </c>
      <c r="L112" s="19">
        <v>43798</v>
      </c>
      <c r="M112" s="17" t="s">
        <v>19</v>
      </c>
      <c r="N112" s="17" t="s">
        <v>112</v>
      </c>
      <c r="O112" s="38">
        <v>0.09</v>
      </c>
      <c r="P112" s="38">
        <v>0.15</v>
      </c>
      <c r="Q112" s="17" t="s">
        <v>313</v>
      </c>
      <c r="R112" s="17">
        <v>27115</v>
      </c>
    </row>
    <row r="113" spans="1:18" s="63" customFormat="1" ht="37.5" customHeight="1" x14ac:dyDescent="0.25">
      <c r="A113" s="65">
        <v>112</v>
      </c>
      <c r="B113" s="17" t="s">
        <v>456</v>
      </c>
      <c r="C113" s="17" t="s">
        <v>2439</v>
      </c>
      <c r="D113" s="17" t="s">
        <v>16</v>
      </c>
      <c r="E113" s="17" t="s">
        <v>398</v>
      </c>
      <c r="F113" s="20">
        <v>160640027738</v>
      </c>
      <c r="G113" s="17" t="s">
        <v>399</v>
      </c>
      <c r="H113" s="17" t="s">
        <v>379</v>
      </c>
      <c r="I113" s="17" t="s">
        <v>380</v>
      </c>
      <c r="J113" s="11">
        <v>400000000</v>
      </c>
      <c r="K113" s="19">
        <v>43768</v>
      </c>
      <c r="L113" s="19">
        <v>43803</v>
      </c>
      <c r="M113" s="17" t="s">
        <v>19</v>
      </c>
      <c r="N113" s="17" t="s">
        <v>26</v>
      </c>
      <c r="O113" s="38">
        <v>0.09</v>
      </c>
      <c r="P113" s="38">
        <v>0.15</v>
      </c>
      <c r="Q113" s="17" t="s">
        <v>400</v>
      </c>
      <c r="R113" s="17">
        <v>26882</v>
      </c>
    </row>
    <row r="114" spans="1:18" s="63" customFormat="1" ht="37.5" customHeight="1" x14ac:dyDescent="0.25">
      <c r="A114" s="65">
        <v>113</v>
      </c>
      <c r="B114" s="17" t="s">
        <v>456</v>
      </c>
      <c r="C114" s="17" t="s">
        <v>2439</v>
      </c>
      <c r="D114" s="17" t="s">
        <v>16</v>
      </c>
      <c r="E114" s="17" t="s">
        <v>398</v>
      </c>
      <c r="F114" s="20">
        <v>160640027738</v>
      </c>
      <c r="G114" s="17" t="s">
        <v>401</v>
      </c>
      <c r="H114" s="17" t="s">
        <v>379</v>
      </c>
      <c r="I114" s="17" t="s">
        <v>380</v>
      </c>
      <c r="J114" s="11">
        <v>1200000000</v>
      </c>
      <c r="K114" s="19">
        <v>43768</v>
      </c>
      <c r="L114" s="19">
        <v>43822</v>
      </c>
      <c r="M114" s="17" t="s">
        <v>19</v>
      </c>
      <c r="N114" s="17" t="s">
        <v>26</v>
      </c>
      <c r="O114" s="38">
        <v>0.09</v>
      </c>
      <c r="P114" s="38">
        <v>0.15</v>
      </c>
      <c r="Q114" s="13" t="s">
        <v>400</v>
      </c>
      <c r="R114" s="17">
        <v>26884</v>
      </c>
    </row>
    <row r="115" spans="1:18" s="63" customFormat="1" ht="37.5" customHeight="1" x14ac:dyDescent="0.25">
      <c r="A115" s="65">
        <v>114</v>
      </c>
      <c r="B115" s="17" t="s">
        <v>835</v>
      </c>
      <c r="C115" s="132" t="s">
        <v>2722</v>
      </c>
      <c r="D115" s="17" t="s">
        <v>16</v>
      </c>
      <c r="E115" s="17" t="s">
        <v>284</v>
      </c>
      <c r="F115" s="20">
        <v>960440000944</v>
      </c>
      <c r="G115" s="17" t="s">
        <v>73</v>
      </c>
      <c r="H115" s="17" t="s">
        <v>68</v>
      </c>
      <c r="I115" s="17" t="s">
        <v>285</v>
      </c>
      <c r="J115" s="11">
        <v>18605000</v>
      </c>
      <c r="K115" s="19">
        <v>43711</v>
      </c>
      <c r="L115" s="19">
        <v>43751</v>
      </c>
      <c r="M115" s="17" t="s">
        <v>19</v>
      </c>
      <c r="N115" s="17" t="s">
        <v>40</v>
      </c>
      <c r="O115" s="38">
        <v>0.15</v>
      </c>
      <c r="P115" s="38">
        <v>0.09</v>
      </c>
      <c r="Q115" s="17" t="s">
        <v>27</v>
      </c>
      <c r="R115" s="17">
        <v>25690</v>
      </c>
    </row>
    <row r="116" spans="1:18" s="63" customFormat="1" ht="37.5" customHeight="1" x14ac:dyDescent="0.25">
      <c r="A116" s="65">
        <v>115</v>
      </c>
      <c r="B116" s="17" t="s">
        <v>835</v>
      </c>
      <c r="C116" s="132" t="s">
        <v>2722</v>
      </c>
      <c r="D116" s="17" t="s">
        <v>16</v>
      </c>
      <c r="E116" s="17" t="s">
        <v>284</v>
      </c>
      <c r="F116" s="20">
        <v>960440000944</v>
      </c>
      <c r="G116" s="17" t="s">
        <v>73</v>
      </c>
      <c r="H116" s="17" t="s">
        <v>68</v>
      </c>
      <c r="I116" s="17" t="s">
        <v>285</v>
      </c>
      <c r="J116" s="11">
        <v>18605000</v>
      </c>
      <c r="K116" s="19">
        <v>43711</v>
      </c>
      <c r="L116" s="19">
        <v>43761</v>
      </c>
      <c r="M116" s="17" t="s">
        <v>19</v>
      </c>
      <c r="N116" s="17" t="s">
        <v>40</v>
      </c>
      <c r="O116" s="38">
        <v>0.15</v>
      </c>
      <c r="P116" s="38">
        <v>0.09</v>
      </c>
      <c r="Q116" s="17" t="s">
        <v>27</v>
      </c>
      <c r="R116" s="17">
        <v>25691</v>
      </c>
    </row>
    <row r="117" spans="1:18" s="63" customFormat="1" ht="37.5" customHeight="1" x14ac:dyDescent="0.25">
      <c r="A117" s="65">
        <v>116</v>
      </c>
      <c r="B117" s="17" t="s">
        <v>914</v>
      </c>
      <c r="C117" s="17" t="s">
        <v>2659</v>
      </c>
      <c r="D117" s="17" t="s">
        <v>16</v>
      </c>
      <c r="E117" s="17" t="s">
        <v>207</v>
      </c>
      <c r="F117" s="20">
        <v>30640005760</v>
      </c>
      <c r="G117" s="17" t="s">
        <v>208</v>
      </c>
      <c r="H117" s="17" t="s">
        <v>68</v>
      </c>
      <c r="I117" s="17" t="s">
        <v>146</v>
      </c>
      <c r="J117" s="11">
        <v>60000000</v>
      </c>
      <c r="K117" s="19">
        <v>43675</v>
      </c>
      <c r="L117" s="19">
        <v>43683</v>
      </c>
      <c r="M117" s="17" t="s">
        <v>19</v>
      </c>
      <c r="N117" s="17" t="s">
        <v>20</v>
      </c>
      <c r="O117" s="38">
        <v>6.7500000000000004E-2</v>
      </c>
      <c r="P117" s="38">
        <v>0.13500000000000001</v>
      </c>
      <c r="Q117" s="17" t="s">
        <v>27</v>
      </c>
      <c r="R117" s="17">
        <v>25087</v>
      </c>
    </row>
    <row r="118" spans="1:18" s="63" customFormat="1" ht="37.5" customHeight="1" x14ac:dyDescent="0.25">
      <c r="A118" s="65">
        <v>117</v>
      </c>
      <c r="B118" s="17" t="s">
        <v>591</v>
      </c>
      <c r="C118" s="17" t="s">
        <v>36</v>
      </c>
      <c r="D118" s="17" t="s">
        <v>16</v>
      </c>
      <c r="E118" s="17" t="s">
        <v>236</v>
      </c>
      <c r="F118" s="20">
        <v>170340020781</v>
      </c>
      <c r="G118" s="17" t="s">
        <v>237</v>
      </c>
      <c r="H118" s="17" t="s">
        <v>68</v>
      </c>
      <c r="I118" s="17" t="s">
        <v>238</v>
      </c>
      <c r="J118" s="11">
        <v>4000000000</v>
      </c>
      <c r="K118" s="19">
        <v>43697</v>
      </c>
      <c r="L118" s="19">
        <v>43697</v>
      </c>
      <c r="M118" s="17" t="s">
        <v>19</v>
      </c>
      <c r="N118" s="17" t="s">
        <v>26</v>
      </c>
      <c r="O118" s="38">
        <v>0.09</v>
      </c>
      <c r="P118" s="38">
        <v>0.15</v>
      </c>
      <c r="Q118" s="17" t="s">
        <v>239</v>
      </c>
      <c r="R118" s="17">
        <v>25373</v>
      </c>
    </row>
    <row r="119" spans="1:18" s="63" customFormat="1" ht="37.5" customHeight="1" x14ac:dyDescent="0.25">
      <c r="A119" s="65">
        <v>118</v>
      </c>
      <c r="B119" s="17" t="s">
        <v>892</v>
      </c>
      <c r="C119" s="17" t="s">
        <v>2439</v>
      </c>
      <c r="D119" s="17" t="s">
        <v>16</v>
      </c>
      <c r="E119" s="17" t="s">
        <v>358</v>
      </c>
      <c r="F119" s="20">
        <v>50940008521</v>
      </c>
      <c r="G119" s="17" t="s">
        <v>359</v>
      </c>
      <c r="H119" s="17" t="s">
        <v>124</v>
      </c>
      <c r="I119" s="17" t="s">
        <v>125</v>
      </c>
      <c r="J119" s="11">
        <v>50000000</v>
      </c>
      <c r="K119" s="19">
        <v>43753</v>
      </c>
      <c r="L119" s="19">
        <v>43761</v>
      </c>
      <c r="M119" s="17" t="s">
        <v>19</v>
      </c>
      <c r="N119" s="38" t="s">
        <v>26</v>
      </c>
      <c r="O119" s="38">
        <v>0.15</v>
      </c>
      <c r="P119" s="38">
        <v>0.09</v>
      </c>
      <c r="Q119" s="17" t="s">
        <v>360</v>
      </c>
      <c r="R119" s="17">
        <v>26562</v>
      </c>
    </row>
    <row r="120" spans="1:18" s="63" customFormat="1" ht="37.5" customHeight="1" x14ac:dyDescent="0.25">
      <c r="A120" s="65">
        <v>119</v>
      </c>
      <c r="B120" s="17" t="s">
        <v>806</v>
      </c>
      <c r="C120" s="17" t="s">
        <v>51</v>
      </c>
      <c r="D120" s="17" t="s">
        <v>16</v>
      </c>
      <c r="E120" s="17" t="s">
        <v>52</v>
      </c>
      <c r="F120" s="20">
        <v>170440019167</v>
      </c>
      <c r="G120" s="17" t="s">
        <v>53</v>
      </c>
      <c r="H120" s="17" t="s">
        <v>54</v>
      </c>
      <c r="I120" s="17" t="s">
        <v>55</v>
      </c>
      <c r="J120" s="11">
        <v>2000000000</v>
      </c>
      <c r="K120" s="19">
        <v>43567</v>
      </c>
      <c r="L120" s="19">
        <v>43598</v>
      </c>
      <c r="M120" s="17" t="s">
        <v>19</v>
      </c>
      <c r="N120" s="17" t="s">
        <v>40</v>
      </c>
      <c r="O120" s="38">
        <v>0.09</v>
      </c>
      <c r="P120" s="38">
        <v>0.15</v>
      </c>
      <c r="Q120" s="17" t="s">
        <v>31</v>
      </c>
      <c r="R120" s="17">
        <v>23351</v>
      </c>
    </row>
    <row r="121" spans="1:18" s="63" customFormat="1" ht="37.5" customHeight="1" x14ac:dyDescent="0.25">
      <c r="A121" s="65">
        <v>120</v>
      </c>
      <c r="B121" s="17" t="s">
        <v>935</v>
      </c>
      <c r="C121" s="17" t="s">
        <v>36</v>
      </c>
      <c r="D121" s="17" t="s">
        <v>16</v>
      </c>
      <c r="E121" s="17" t="s">
        <v>226</v>
      </c>
      <c r="F121" s="20">
        <v>131040016410</v>
      </c>
      <c r="G121" s="17" t="s">
        <v>227</v>
      </c>
      <c r="H121" s="17" t="s">
        <v>68</v>
      </c>
      <c r="I121" s="17" t="s">
        <v>161</v>
      </c>
      <c r="J121" s="11">
        <v>15400000</v>
      </c>
      <c r="K121" s="19">
        <v>43683</v>
      </c>
      <c r="L121" s="19">
        <v>43696</v>
      </c>
      <c r="M121" s="17" t="s">
        <v>19</v>
      </c>
      <c r="N121" s="17" t="s">
        <v>20</v>
      </c>
      <c r="O121" s="38">
        <v>0.09</v>
      </c>
      <c r="P121" s="38">
        <v>0.15</v>
      </c>
      <c r="Q121" s="17" t="s">
        <v>27</v>
      </c>
      <c r="R121" s="17">
        <v>25180</v>
      </c>
    </row>
    <row r="122" spans="1:18" s="63" customFormat="1" ht="37.5" customHeight="1" x14ac:dyDescent="0.25">
      <c r="A122" s="65">
        <v>121</v>
      </c>
      <c r="B122" s="17" t="s">
        <v>551</v>
      </c>
      <c r="C122" s="17" t="s">
        <v>51</v>
      </c>
      <c r="D122" s="17" t="s">
        <v>16</v>
      </c>
      <c r="E122" s="17" t="s">
        <v>268</v>
      </c>
      <c r="F122" s="20">
        <v>120440010898</v>
      </c>
      <c r="G122" s="17" t="s">
        <v>269</v>
      </c>
      <c r="H122" s="17" t="s">
        <v>68</v>
      </c>
      <c r="I122" s="17" t="s">
        <v>270</v>
      </c>
      <c r="J122" s="11">
        <v>65000000</v>
      </c>
      <c r="K122" s="19">
        <v>43705</v>
      </c>
      <c r="L122" s="19">
        <v>43712</v>
      </c>
      <c r="M122" s="17" t="s">
        <v>19</v>
      </c>
      <c r="N122" s="17" t="s">
        <v>20</v>
      </c>
      <c r="O122" s="38">
        <v>0.15</v>
      </c>
      <c r="P122" s="38">
        <v>0.09</v>
      </c>
      <c r="Q122" s="17" t="s">
        <v>27</v>
      </c>
      <c r="R122" s="17">
        <v>25607</v>
      </c>
    </row>
    <row r="123" spans="1:18" s="63" customFormat="1" ht="37.5" customHeight="1" x14ac:dyDescent="0.25">
      <c r="A123" s="65">
        <v>122</v>
      </c>
      <c r="B123" s="17" t="s">
        <v>483</v>
      </c>
      <c r="C123" s="17" t="s">
        <v>219</v>
      </c>
      <c r="D123" s="17" t="s">
        <v>16</v>
      </c>
      <c r="E123" s="17" t="s">
        <v>259</v>
      </c>
      <c r="F123" s="20">
        <v>120640001896</v>
      </c>
      <c r="G123" s="17" t="s">
        <v>260</v>
      </c>
      <c r="H123" s="17" t="s">
        <v>68</v>
      </c>
      <c r="I123" s="17" t="s">
        <v>129</v>
      </c>
      <c r="J123" s="11">
        <v>40000000</v>
      </c>
      <c r="K123" s="19">
        <v>43703</v>
      </c>
      <c r="L123" s="19">
        <v>43725</v>
      </c>
      <c r="M123" s="17" t="s">
        <v>19</v>
      </c>
      <c r="N123" s="17" t="s">
        <v>20</v>
      </c>
      <c r="O123" s="38">
        <v>0.09</v>
      </c>
      <c r="P123" s="38">
        <v>0.15</v>
      </c>
      <c r="Q123" s="17" t="s">
        <v>261</v>
      </c>
      <c r="R123" s="17">
        <v>25609</v>
      </c>
    </row>
    <row r="124" spans="1:18" s="63" customFormat="1" ht="37.5" customHeight="1" x14ac:dyDescent="0.25">
      <c r="A124" s="65">
        <v>123</v>
      </c>
      <c r="B124" s="17" t="s">
        <v>551</v>
      </c>
      <c r="C124" s="17" t="s">
        <v>1224</v>
      </c>
      <c r="D124" s="17" t="s">
        <v>16</v>
      </c>
      <c r="E124" s="41" t="s">
        <v>167</v>
      </c>
      <c r="F124" s="156">
        <v>11240009699</v>
      </c>
      <c r="G124" s="17" t="s">
        <v>168</v>
      </c>
      <c r="H124" s="17" t="s">
        <v>68</v>
      </c>
      <c r="I124" s="17" t="s">
        <v>169</v>
      </c>
      <c r="J124" s="11">
        <v>14500000</v>
      </c>
      <c r="K124" s="19">
        <v>43648</v>
      </c>
      <c r="L124" s="19">
        <v>43670</v>
      </c>
      <c r="M124" s="17" t="s">
        <v>19</v>
      </c>
      <c r="N124" s="17" t="s">
        <v>112</v>
      </c>
      <c r="O124" s="38">
        <v>8.9499999999999996E-2</v>
      </c>
      <c r="P124" s="38">
        <v>0.14949999999999999</v>
      </c>
      <c r="Q124" s="17" t="s">
        <v>27</v>
      </c>
      <c r="R124" s="41">
        <v>24938</v>
      </c>
    </row>
    <row r="125" spans="1:18" s="63" customFormat="1" ht="37.5" customHeight="1" x14ac:dyDescent="0.25">
      <c r="A125" s="65">
        <v>124</v>
      </c>
      <c r="B125" s="17" t="s">
        <v>456</v>
      </c>
      <c r="C125" s="17" t="s">
        <v>51</v>
      </c>
      <c r="D125" s="17" t="s">
        <v>16</v>
      </c>
      <c r="E125" s="17" t="s">
        <v>246</v>
      </c>
      <c r="F125" s="20">
        <v>40340002132</v>
      </c>
      <c r="G125" s="17" t="s">
        <v>247</v>
      </c>
      <c r="H125" s="17" t="s">
        <v>68</v>
      </c>
      <c r="I125" s="17" t="s">
        <v>248</v>
      </c>
      <c r="J125" s="11">
        <v>32600000</v>
      </c>
      <c r="K125" s="19">
        <v>43700</v>
      </c>
      <c r="L125" s="19">
        <v>43738</v>
      </c>
      <c r="M125" s="17" t="s">
        <v>19</v>
      </c>
      <c r="N125" s="17" t="s">
        <v>20</v>
      </c>
      <c r="O125" s="38">
        <v>0.08</v>
      </c>
      <c r="P125" s="38">
        <v>0.14000000000000001</v>
      </c>
      <c r="Q125" s="17" t="s">
        <v>249</v>
      </c>
      <c r="R125" s="17">
        <v>25503</v>
      </c>
    </row>
    <row r="126" spans="1:18" s="63" customFormat="1" ht="37.5" customHeight="1" x14ac:dyDescent="0.25">
      <c r="A126" s="65">
        <v>125</v>
      </c>
      <c r="B126" s="17" t="s">
        <v>456</v>
      </c>
      <c r="C126" s="17" t="s">
        <v>51</v>
      </c>
      <c r="D126" s="17" t="s">
        <v>16</v>
      </c>
      <c r="E126" s="17" t="s">
        <v>246</v>
      </c>
      <c r="F126" s="20">
        <v>40340002132</v>
      </c>
      <c r="G126" s="17" t="s">
        <v>247</v>
      </c>
      <c r="H126" s="17" t="s">
        <v>68</v>
      </c>
      <c r="I126" s="17" t="s">
        <v>248</v>
      </c>
      <c r="J126" s="11">
        <v>5400000</v>
      </c>
      <c r="K126" s="19">
        <v>43700</v>
      </c>
      <c r="L126" s="19">
        <v>43738</v>
      </c>
      <c r="M126" s="17" t="s">
        <v>19</v>
      </c>
      <c r="N126" s="17" t="s">
        <v>20</v>
      </c>
      <c r="O126" s="38">
        <v>0.08</v>
      </c>
      <c r="P126" s="38">
        <v>0.14000000000000001</v>
      </c>
      <c r="Q126" s="17" t="s">
        <v>27</v>
      </c>
      <c r="R126" s="17">
        <v>25512</v>
      </c>
    </row>
    <row r="127" spans="1:18" s="63" customFormat="1" ht="37.5" customHeight="1" x14ac:dyDescent="0.25">
      <c r="A127" s="65">
        <v>126</v>
      </c>
      <c r="B127" s="17" t="s">
        <v>872</v>
      </c>
      <c r="C127" s="17" t="s">
        <v>2704</v>
      </c>
      <c r="D127" s="17" t="s">
        <v>16</v>
      </c>
      <c r="E127" s="17" t="s">
        <v>96</v>
      </c>
      <c r="F127" s="20">
        <v>20340001587</v>
      </c>
      <c r="G127" s="17" t="s">
        <v>97</v>
      </c>
      <c r="H127" s="17" t="s">
        <v>124</v>
      </c>
      <c r="I127" s="17" t="s">
        <v>98</v>
      </c>
      <c r="J127" s="11">
        <v>350000000</v>
      </c>
      <c r="K127" s="19">
        <v>43609</v>
      </c>
      <c r="L127" s="17">
        <v>43612</v>
      </c>
      <c r="M127" s="17" t="s">
        <v>19</v>
      </c>
      <c r="N127" s="38" t="s">
        <v>20</v>
      </c>
      <c r="O127" s="38">
        <v>6.9500000000000006E-2</v>
      </c>
      <c r="P127" s="38">
        <v>0.14949999999999999</v>
      </c>
      <c r="Q127" s="17" t="s">
        <v>21</v>
      </c>
      <c r="R127" s="17">
        <v>23873</v>
      </c>
    </row>
    <row r="128" spans="1:18" s="63" customFormat="1" ht="37.5" customHeight="1" x14ac:dyDescent="0.25">
      <c r="A128" s="65">
        <v>127</v>
      </c>
      <c r="B128" s="17" t="s">
        <v>551</v>
      </c>
      <c r="C128" s="17" t="s">
        <v>2659</v>
      </c>
      <c r="D128" s="17" t="s">
        <v>16</v>
      </c>
      <c r="E128" s="17" t="s">
        <v>79</v>
      </c>
      <c r="F128" s="20">
        <v>40240001252</v>
      </c>
      <c r="G128" s="17" t="s">
        <v>80</v>
      </c>
      <c r="H128" s="17" t="s">
        <v>2892</v>
      </c>
      <c r="I128" s="17" t="s">
        <v>82</v>
      </c>
      <c r="J128" s="11">
        <v>50000000</v>
      </c>
      <c r="K128" s="19">
        <v>43589</v>
      </c>
      <c r="L128" s="19">
        <v>43613</v>
      </c>
      <c r="M128" s="17" t="s">
        <v>19</v>
      </c>
      <c r="N128" s="17" t="s">
        <v>40</v>
      </c>
      <c r="O128" s="38">
        <v>6.8000000000000005E-2</v>
      </c>
      <c r="P128" s="38">
        <v>0.14799999999999999</v>
      </c>
      <c r="Q128" s="17" t="s">
        <v>83</v>
      </c>
      <c r="R128" s="17">
        <v>23639</v>
      </c>
    </row>
    <row r="129" spans="1:18" s="63" customFormat="1" ht="37.5" customHeight="1" x14ac:dyDescent="0.25">
      <c r="A129" s="65">
        <v>128</v>
      </c>
      <c r="B129" s="17" t="s">
        <v>806</v>
      </c>
      <c r="C129" s="17" t="s">
        <v>1224</v>
      </c>
      <c r="D129" s="17" t="s">
        <v>16</v>
      </c>
      <c r="E129" s="17" t="s">
        <v>299</v>
      </c>
      <c r="F129" s="20">
        <v>41140002099</v>
      </c>
      <c r="G129" s="17" t="s">
        <v>300</v>
      </c>
      <c r="H129" s="17" t="s">
        <v>68</v>
      </c>
      <c r="I129" s="17" t="s">
        <v>161</v>
      </c>
      <c r="J129" s="11">
        <v>105000000</v>
      </c>
      <c r="K129" s="19">
        <v>43727</v>
      </c>
      <c r="L129" s="19">
        <v>43732</v>
      </c>
      <c r="M129" s="17" t="s">
        <v>19</v>
      </c>
      <c r="N129" s="17" t="s">
        <v>20</v>
      </c>
      <c r="O129" s="38">
        <v>8.9499999999999996E-2</v>
      </c>
      <c r="P129" s="38">
        <v>0.14949999999999999</v>
      </c>
      <c r="Q129" s="13" t="s">
        <v>27</v>
      </c>
      <c r="R129" s="17">
        <v>26048</v>
      </c>
    </row>
    <row r="130" spans="1:18" s="63" customFormat="1" ht="37.5" customHeight="1" x14ac:dyDescent="0.25">
      <c r="A130" s="65">
        <v>129</v>
      </c>
      <c r="B130" s="17" t="s">
        <v>806</v>
      </c>
      <c r="C130" s="17" t="s">
        <v>1224</v>
      </c>
      <c r="D130" s="17" t="s">
        <v>16</v>
      </c>
      <c r="E130" s="17" t="s">
        <v>299</v>
      </c>
      <c r="F130" s="20">
        <v>41140002099</v>
      </c>
      <c r="G130" s="17" t="s">
        <v>300</v>
      </c>
      <c r="H130" s="17" t="s">
        <v>68</v>
      </c>
      <c r="I130" s="17" t="s">
        <v>161</v>
      </c>
      <c r="J130" s="11">
        <v>45000000</v>
      </c>
      <c r="K130" s="19">
        <v>43725</v>
      </c>
      <c r="L130" s="19">
        <v>43746</v>
      </c>
      <c r="M130" s="17" t="s">
        <v>19</v>
      </c>
      <c r="N130" s="17" t="s">
        <v>20</v>
      </c>
      <c r="O130" s="38">
        <v>8.9499999999999996E-2</v>
      </c>
      <c r="P130" s="38">
        <v>0.14949999999999999</v>
      </c>
      <c r="Q130" s="13" t="s">
        <v>27</v>
      </c>
      <c r="R130" s="17">
        <v>26046</v>
      </c>
    </row>
    <row r="131" spans="1:18" s="63" customFormat="1" ht="37.5" customHeight="1" x14ac:dyDescent="0.25">
      <c r="A131" s="65">
        <v>130</v>
      </c>
      <c r="B131" s="17" t="s">
        <v>525</v>
      </c>
      <c r="C131" s="17" t="s">
        <v>1224</v>
      </c>
      <c r="D131" s="17" t="s">
        <v>22</v>
      </c>
      <c r="E131" s="17" t="s">
        <v>438</v>
      </c>
      <c r="F131" s="20">
        <v>10840004766</v>
      </c>
      <c r="G131" s="17" t="s">
        <v>439</v>
      </c>
      <c r="H131" s="17" t="s">
        <v>68</v>
      </c>
      <c r="I131" s="17" t="s">
        <v>104</v>
      </c>
      <c r="J131" s="11">
        <v>175000000</v>
      </c>
      <c r="K131" s="19">
        <v>43797</v>
      </c>
      <c r="L131" s="19">
        <v>43809</v>
      </c>
      <c r="M131" s="17" t="s">
        <v>19</v>
      </c>
      <c r="N131" s="17" t="s">
        <v>20</v>
      </c>
      <c r="O131" s="38">
        <v>8.9499999999999996E-2</v>
      </c>
      <c r="P131" s="38">
        <v>0.14949999999999999</v>
      </c>
      <c r="Q131" s="17" t="s">
        <v>27</v>
      </c>
      <c r="R131" s="17">
        <v>27339</v>
      </c>
    </row>
    <row r="132" spans="1:18" s="63" customFormat="1" ht="37.5" customHeight="1" x14ac:dyDescent="0.25">
      <c r="A132" s="65">
        <v>131</v>
      </c>
      <c r="B132" s="17" t="s">
        <v>768</v>
      </c>
      <c r="C132" s="17" t="s">
        <v>2439</v>
      </c>
      <c r="D132" s="17" t="s">
        <v>16</v>
      </c>
      <c r="E132" s="17" t="s">
        <v>453</v>
      </c>
      <c r="F132" s="20">
        <v>180240012075</v>
      </c>
      <c r="G132" s="17" t="s">
        <v>454</v>
      </c>
      <c r="H132" s="17" t="s">
        <v>124</v>
      </c>
      <c r="I132" s="17" t="s">
        <v>339</v>
      </c>
      <c r="J132" s="11">
        <v>30000000</v>
      </c>
      <c r="K132" s="19">
        <v>43817</v>
      </c>
      <c r="L132" s="19">
        <v>43823</v>
      </c>
      <c r="M132" s="17" t="s">
        <v>19</v>
      </c>
      <c r="N132" s="17" t="s">
        <v>40</v>
      </c>
      <c r="O132" s="38">
        <v>0.09</v>
      </c>
      <c r="P132" s="38">
        <v>0.15</v>
      </c>
      <c r="Q132" s="17" t="s">
        <v>27</v>
      </c>
      <c r="R132" s="17">
        <v>27535</v>
      </c>
    </row>
    <row r="133" spans="1:18" s="63" customFormat="1" ht="37.5" customHeight="1" x14ac:dyDescent="0.25">
      <c r="A133" s="65">
        <v>132</v>
      </c>
      <c r="B133" s="17" t="s">
        <v>914</v>
      </c>
      <c r="C133" s="17" t="s">
        <v>2439</v>
      </c>
      <c r="D133" s="17" t="s">
        <v>16</v>
      </c>
      <c r="E133" s="17" t="s">
        <v>144</v>
      </c>
      <c r="F133" s="20">
        <v>140740020037</v>
      </c>
      <c r="G133" s="17" t="s">
        <v>145</v>
      </c>
      <c r="H133" s="17" t="s">
        <v>68</v>
      </c>
      <c r="I133" s="17" t="s">
        <v>146</v>
      </c>
      <c r="J133" s="11">
        <v>159600000</v>
      </c>
      <c r="K133" s="19">
        <v>43628</v>
      </c>
      <c r="L133" s="19">
        <v>43634</v>
      </c>
      <c r="M133" s="17" t="s">
        <v>19</v>
      </c>
      <c r="N133" s="17" t="s">
        <v>20</v>
      </c>
      <c r="O133" s="38">
        <v>7.0000000000000007E-2</v>
      </c>
      <c r="P133" s="38">
        <v>0.15</v>
      </c>
      <c r="Q133" s="17" t="s">
        <v>27</v>
      </c>
      <c r="R133" s="17">
        <v>24156</v>
      </c>
    </row>
    <row r="134" spans="1:18" s="63" customFormat="1" ht="37.5" customHeight="1" x14ac:dyDescent="0.25">
      <c r="A134" s="65">
        <v>133</v>
      </c>
      <c r="B134" s="17" t="s">
        <v>2745</v>
      </c>
      <c r="C134" s="17" t="s">
        <v>2439</v>
      </c>
      <c r="D134" s="17" t="s">
        <v>16</v>
      </c>
      <c r="E134" s="17" t="s">
        <v>355</v>
      </c>
      <c r="F134" s="20">
        <v>121040010003</v>
      </c>
      <c r="G134" s="17" t="s">
        <v>356</v>
      </c>
      <c r="H134" s="17" t="s">
        <v>68</v>
      </c>
      <c r="I134" s="17" t="s">
        <v>330</v>
      </c>
      <c r="J134" s="11">
        <v>600000000</v>
      </c>
      <c r="K134" s="19">
        <v>43753</v>
      </c>
      <c r="L134" s="19">
        <v>43796</v>
      </c>
      <c r="M134" s="17" t="s">
        <v>19</v>
      </c>
      <c r="N134" s="17" t="s">
        <v>20</v>
      </c>
      <c r="O134" s="38">
        <v>0.15</v>
      </c>
      <c r="P134" s="38">
        <v>0.09</v>
      </c>
      <c r="Q134" s="17" t="s">
        <v>357</v>
      </c>
      <c r="R134" s="17">
        <v>26448</v>
      </c>
    </row>
    <row r="135" spans="1:18" s="63" customFormat="1" ht="37.5" customHeight="1" x14ac:dyDescent="0.25">
      <c r="A135" s="65">
        <v>134</v>
      </c>
      <c r="B135" s="17" t="s">
        <v>768</v>
      </c>
      <c r="C135" s="17" t="s">
        <v>2439</v>
      </c>
      <c r="D135" s="17" t="s">
        <v>16</v>
      </c>
      <c r="E135" s="17" t="s">
        <v>122</v>
      </c>
      <c r="F135" s="20">
        <v>171040040301</v>
      </c>
      <c r="G135" s="17" t="s">
        <v>123</v>
      </c>
      <c r="H135" s="17" t="s">
        <v>124</v>
      </c>
      <c r="I135" s="17" t="s">
        <v>125</v>
      </c>
      <c r="J135" s="11">
        <v>18000000</v>
      </c>
      <c r="K135" s="19">
        <v>43620</v>
      </c>
      <c r="L135" s="19">
        <v>43629</v>
      </c>
      <c r="M135" s="17" t="s">
        <v>19</v>
      </c>
      <c r="N135" s="17" t="s">
        <v>40</v>
      </c>
      <c r="O135" s="38">
        <v>7.0000000000000007E-2</v>
      </c>
      <c r="P135" s="38">
        <v>0.15</v>
      </c>
      <c r="Q135" s="17" t="s">
        <v>126</v>
      </c>
      <c r="R135" s="17">
        <v>24068</v>
      </c>
    </row>
    <row r="136" spans="1:18" s="63" customFormat="1" ht="37.5" customHeight="1" x14ac:dyDescent="0.25">
      <c r="A136" s="65">
        <v>135</v>
      </c>
      <c r="B136" s="17" t="s">
        <v>704</v>
      </c>
      <c r="C136" s="17" t="s">
        <v>2659</v>
      </c>
      <c r="D136" s="17" t="s">
        <v>22</v>
      </c>
      <c r="E136" s="17" t="s">
        <v>256</v>
      </c>
      <c r="F136" s="20">
        <v>951240001351</v>
      </c>
      <c r="G136" s="17" t="s">
        <v>257</v>
      </c>
      <c r="H136" s="17" t="s">
        <v>68</v>
      </c>
      <c r="I136" s="17" t="s">
        <v>258</v>
      </c>
      <c r="J136" s="11">
        <v>220000000</v>
      </c>
      <c r="K136" s="19">
        <v>43704</v>
      </c>
      <c r="L136" s="19">
        <v>43719</v>
      </c>
      <c r="M136" s="17" t="s">
        <v>19</v>
      </c>
      <c r="N136" s="17" t="s">
        <v>26</v>
      </c>
      <c r="O136" s="38">
        <v>8.9499999999999996E-2</v>
      </c>
      <c r="P136" s="38">
        <v>0.14949999999999999</v>
      </c>
      <c r="Q136" s="17" t="s">
        <v>1274</v>
      </c>
      <c r="R136" s="17">
        <v>25549</v>
      </c>
    </row>
    <row r="137" spans="1:18" s="63" customFormat="1" ht="37.5" customHeight="1" x14ac:dyDescent="0.25">
      <c r="A137" s="65">
        <v>136</v>
      </c>
      <c r="B137" s="17" t="s">
        <v>591</v>
      </c>
      <c r="C137" s="17" t="s">
        <v>2439</v>
      </c>
      <c r="D137" s="17" t="s">
        <v>16</v>
      </c>
      <c r="E137" s="17" t="s">
        <v>66</v>
      </c>
      <c r="F137" s="20">
        <v>31140004093</v>
      </c>
      <c r="G137" s="17" t="s">
        <v>67</v>
      </c>
      <c r="H137" s="17" t="s">
        <v>68</v>
      </c>
      <c r="I137" s="17" t="s">
        <v>69</v>
      </c>
      <c r="J137" s="11">
        <v>50000000</v>
      </c>
      <c r="K137" s="19">
        <v>43581</v>
      </c>
      <c r="L137" s="19">
        <v>43605</v>
      </c>
      <c r="M137" s="17" t="s">
        <v>19</v>
      </c>
      <c r="N137" s="17" t="s">
        <v>70</v>
      </c>
      <c r="O137" s="38">
        <v>0.09</v>
      </c>
      <c r="P137" s="38">
        <v>0.15</v>
      </c>
      <c r="Q137" s="17" t="s">
        <v>27</v>
      </c>
      <c r="R137" s="17">
        <v>23386</v>
      </c>
    </row>
    <row r="138" spans="1:18" s="63" customFormat="1" ht="37.5" customHeight="1" x14ac:dyDescent="0.25">
      <c r="A138" s="65">
        <v>137</v>
      </c>
      <c r="B138" s="17" t="s">
        <v>872</v>
      </c>
      <c r="C138" s="17" t="s">
        <v>1224</v>
      </c>
      <c r="D138" s="17" t="s">
        <v>16</v>
      </c>
      <c r="E138" s="41" t="s">
        <v>17</v>
      </c>
      <c r="F138" s="156">
        <v>61140008696</v>
      </c>
      <c r="G138" s="17" t="s">
        <v>18</v>
      </c>
      <c r="H138" s="17" t="s">
        <v>2892</v>
      </c>
      <c r="I138" s="17" t="s">
        <v>1003</v>
      </c>
      <c r="J138" s="11">
        <v>235000000</v>
      </c>
      <c r="K138" s="19">
        <v>43522</v>
      </c>
      <c r="L138" s="19">
        <v>43584</v>
      </c>
      <c r="M138" s="17" t="s">
        <v>19</v>
      </c>
      <c r="N138" s="17" t="s">
        <v>20</v>
      </c>
      <c r="O138" s="38">
        <v>8.9499999999999996E-2</v>
      </c>
      <c r="P138" s="38">
        <v>0.14949999999999999</v>
      </c>
      <c r="Q138" s="17" t="s">
        <v>21</v>
      </c>
      <c r="R138" s="41">
        <v>22909</v>
      </c>
    </row>
    <row r="139" spans="1:18" s="63" customFormat="1" ht="37.5" customHeight="1" x14ac:dyDescent="0.25">
      <c r="A139" s="65">
        <v>138</v>
      </c>
      <c r="B139" s="17" t="s">
        <v>872</v>
      </c>
      <c r="C139" s="17" t="s">
        <v>2659</v>
      </c>
      <c r="D139" s="17" t="s">
        <v>16</v>
      </c>
      <c r="E139" s="17" t="s">
        <v>235</v>
      </c>
      <c r="F139" s="20">
        <v>991040001575</v>
      </c>
      <c r="G139" s="17" t="s">
        <v>165</v>
      </c>
      <c r="H139" s="17" t="s">
        <v>2892</v>
      </c>
      <c r="I139" s="17" t="s">
        <v>166</v>
      </c>
      <c r="J139" s="11">
        <v>400000000</v>
      </c>
      <c r="K139" s="19">
        <v>43693</v>
      </c>
      <c r="L139" s="19">
        <v>43697</v>
      </c>
      <c r="M139" s="17" t="s">
        <v>19</v>
      </c>
      <c r="N139" s="17" t="s">
        <v>26</v>
      </c>
      <c r="O139" s="38">
        <v>8.9499999999999996E-2</v>
      </c>
      <c r="P139" s="38">
        <v>0.14949999999999999</v>
      </c>
      <c r="Q139" s="17" t="s">
        <v>27</v>
      </c>
      <c r="R139" s="17">
        <v>25420</v>
      </c>
    </row>
    <row r="140" spans="1:18" s="63" customFormat="1" ht="37.5" customHeight="1" x14ac:dyDescent="0.25">
      <c r="A140" s="65">
        <v>139</v>
      </c>
      <c r="B140" s="17" t="s">
        <v>456</v>
      </c>
      <c r="C140" s="17" t="s">
        <v>51</v>
      </c>
      <c r="D140" s="17" t="s">
        <v>16</v>
      </c>
      <c r="E140" s="17" t="s">
        <v>325</v>
      </c>
      <c r="F140" s="20">
        <v>180240027806</v>
      </c>
      <c r="G140" s="17" t="s">
        <v>326</v>
      </c>
      <c r="H140" s="17" t="s">
        <v>379</v>
      </c>
      <c r="I140" s="17" t="s">
        <v>327</v>
      </c>
      <c r="J140" s="11">
        <v>140000000</v>
      </c>
      <c r="K140" s="19">
        <v>43731</v>
      </c>
      <c r="L140" s="19">
        <v>43738</v>
      </c>
      <c r="M140" s="17" t="s">
        <v>19</v>
      </c>
      <c r="N140" s="17" t="s">
        <v>40</v>
      </c>
      <c r="O140" s="38">
        <v>0.13500000000000001</v>
      </c>
      <c r="P140" s="38">
        <v>0.06</v>
      </c>
      <c r="Q140" s="17" t="s">
        <v>328</v>
      </c>
      <c r="R140" s="17">
        <v>26164</v>
      </c>
    </row>
    <row r="141" spans="1:18" s="63" customFormat="1" ht="37.5" customHeight="1" x14ac:dyDescent="0.25">
      <c r="A141" s="65">
        <v>140</v>
      </c>
      <c r="B141" s="17" t="s">
        <v>456</v>
      </c>
      <c r="C141" s="17" t="s">
        <v>51</v>
      </c>
      <c r="D141" s="17" t="s">
        <v>16</v>
      </c>
      <c r="E141" s="17" t="s">
        <v>325</v>
      </c>
      <c r="F141" s="20">
        <v>180240027806</v>
      </c>
      <c r="G141" s="17" t="s">
        <v>326</v>
      </c>
      <c r="H141" s="17" t="s">
        <v>379</v>
      </c>
      <c r="I141" s="17" t="s">
        <v>327</v>
      </c>
      <c r="J141" s="11">
        <v>40000000</v>
      </c>
      <c r="K141" s="19">
        <v>43732</v>
      </c>
      <c r="L141" s="19">
        <v>43738</v>
      </c>
      <c r="M141" s="17" t="s">
        <v>19</v>
      </c>
      <c r="N141" s="17" t="s">
        <v>40</v>
      </c>
      <c r="O141" s="38">
        <v>0.13500000000000001</v>
      </c>
      <c r="P141" s="38">
        <v>0.06</v>
      </c>
      <c r="Q141" s="17" t="s">
        <v>328</v>
      </c>
      <c r="R141" s="17">
        <v>26165</v>
      </c>
    </row>
    <row r="142" spans="1:18" s="63" customFormat="1" ht="37.5" customHeight="1" x14ac:dyDescent="0.25">
      <c r="A142" s="65">
        <v>141</v>
      </c>
      <c r="B142" s="17" t="s">
        <v>872</v>
      </c>
      <c r="C142" s="17" t="s">
        <v>51</v>
      </c>
      <c r="D142" s="17" t="s">
        <v>16</v>
      </c>
      <c r="E142" s="17" t="s">
        <v>348</v>
      </c>
      <c r="F142" s="20">
        <v>340001900</v>
      </c>
      <c r="G142" s="17" t="s">
        <v>349</v>
      </c>
      <c r="H142" s="17" t="s">
        <v>68</v>
      </c>
      <c r="I142" s="17" t="s">
        <v>281</v>
      </c>
      <c r="J142" s="11">
        <v>110828256</v>
      </c>
      <c r="K142" s="19">
        <v>43732</v>
      </c>
      <c r="L142" s="19">
        <v>43756</v>
      </c>
      <c r="M142" s="17" t="s">
        <v>19</v>
      </c>
      <c r="N142" s="17" t="s">
        <v>101</v>
      </c>
      <c r="O142" s="38">
        <v>0.15</v>
      </c>
      <c r="P142" s="38">
        <v>0.09</v>
      </c>
      <c r="Q142" s="17" t="s">
        <v>350</v>
      </c>
      <c r="R142" s="17">
        <v>26175</v>
      </c>
    </row>
    <row r="143" spans="1:18" s="63" customFormat="1" ht="37.5" customHeight="1" x14ac:dyDescent="0.25">
      <c r="A143" s="65">
        <v>142</v>
      </c>
      <c r="B143" s="17" t="s">
        <v>768</v>
      </c>
      <c r="C143" s="17" t="s">
        <v>1224</v>
      </c>
      <c r="D143" s="17" t="s">
        <v>22</v>
      </c>
      <c r="E143" s="17" t="s">
        <v>23</v>
      </c>
      <c r="F143" s="20">
        <v>50940011313</v>
      </c>
      <c r="G143" s="17" t="s">
        <v>24</v>
      </c>
      <c r="H143" s="17" t="s">
        <v>68</v>
      </c>
      <c r="I143" s="17" t="s">
        <v>25</v>
      </c>
      <c r="J143" s="11">
        <v>16000000</v>
      </c>
      <c r="K143" s="19">
        <v>43537</v>
      </c>
      <c r="L143" s="19">
        <v>43542</v>
      </c>
      <c r="M143" s="17" t="s">
        <v>19</v>
      </c>
      <c r="N143" s="17" t="s">
        <v>26</v>
      </c>
      <c r="O143" s="38">
        <v>6.9500000000000006E-2</v>
      </c>
      <c r="P143" s="38">
        <v>0.14949999999999999</v>
      </c>
      <c r="Q143" s="13" t="s">
        <v>27</v>
      </c>
      <c r="R143" s="17">
        <v>23068</v>
      </c>
    </row>
    <row r="144" spans="1:18" s="63" customFormat="1" ht="37.5" customHeight="1" x14ac:dyDescent="0.25">
      <c r="A144" s="65">
        <v>143</v>
      </c>
      <c r="B144" s="17" t="s">
        <v>892</v>
      </c>
      <c r="C144" s="17" t="s">
        <v>51</v>
      </c>
      <c r="D144" s="17" t="s">
        <v>16</v>
      </c>
      <c r="E144" s="17" t="s">
        <v>377</v>
      </c>
      <c r="F144" s="20">
        <v>110240007125</v>
      </c>
      <c r="G144" s="17" t="s">
        <v>378</v>
      </c>
      <c r="H144" s="17" t="s">
        <v>379</v>
      </c>
      <c r="I144" s="17" t="s">
        <v>380</v>
      </c>
      <c r="J144" s="11">
        <v>530116000</v>
      </c>
      <c r="K144" s="19">
        <v>43759</v>
      </c>
      <c r="L144" s="19">
        <v>43819</v>
      </c>
      <c r="M144" s="17" t="s">
        <v>19</v>
      </c>
      <c r="N144" s="17" t="s">
        <v>70</v>
      </c>
      <c r="O144" s="38">
        <v>0.15</v>
      </c>
      <c r="P144" s="38">
        <v>0.09</v>
      </c>
      <c r="Q144" s="17" t="s">
        <v>381</v>
      </c>
      <c r="R144" s="17">
        <v>26651</v>
      </c>
    </row>
    <row r="145" spans="1:18" s="63" customFormat="1" ht="37.5" customHeight="1" x14ac:dyDescent="0.25">
      <c r="A145" s="65">
        <v>144</v>
      </c>
      <c r="B145" s="17" t="s">
        <v>591</v>
      </c>
      <c r="C145" s="17" t="s">
        <v>51</v>
      </c>
      <c r="D145" s="17" t="s">
        <v>22</v>
      </c>
      <c r="E145" s="17" t="s">
        <v>118</v>
      </c>
      <c r="F145" s="20">
        <v>110140005640</v>
      </c>
      <c r="G145" s="17" t="s">
        <v>119</v>
      </c>
      <c r="H145" s="17" t="s">
        <v>68</v>
      </c>
      <c r="I145" s="17" t="s">
        <v>120</v>
      </c>
      <c r="J145" s="11">
        <v>1000000000</v>
      </c>
      <c r="K145" s="19">
        <v>43619</v>
      </c>
      <c r="L145" s="19">
        <v>43682</v>
      </c>
      <c r="M145" s="17" t="s">
        <v>19</v>
      </c>
      <c r="N145" s="17" t="s">
        <v>26</v>
      </c>
      <c r="O145" s="38">
        <v>0.09</v>
      </c>
      <c r="P145" s="38">
        <v>0.15</v>
      </c>
      <c r="Q145" s="17" t="s">
        <v>121</v>
      </c>
      <c r="R145" s="17">
        <v>25046</v>
      </c>
    </row>
    <row r="146" spans="1:18" s="63" customFormat="1" ht="37.5" customHeight="1" x14ac:dyDescent="0.25">
      <c r="A146" s="65">
        <v>145</v>
      </c>
      <c r="B146" s="17" t="s">
        <v>551</v>
      </c>
      <c r="C146" s="17" t="s">
        <v>1224</v>
      </c>
      <c r="D146" s="17" t="s">
        <v>16</v>
      </c>
      <c r="E146" s="17" t="s">
        <v>366</v>
      </c>
      <c r="F146" s="20">
        <v>80240010915</v>
      </c>
      <c r="G146" s="17" t="s">
        <v>367</v>
      </c>
      <c r="H146" s="17" t="s">
        <v>68</v>
      </c>
      <c r="I146" s="17" t="s">
        <v>368</v>
      </c>
      <c r="J146" s="11">
        <v>24650000</v>
      </c>
      <c r="K146" s="19">
        <v>43761</v>
      </c>
      <c r="L146" s="19">
        <v>43773</v>
      </c>
      <c r="M146" s="17" t="s">
        <v>19</v>
      </c>
      <c r="N146" s="17" t="s">
        <v>20</v>
      </c>
      <c r="O146" s="38">
        <v>0.14949999999999999</v>
      </c>
      <c r="P146" s="38">
        <v>8.9499999999999996E-2</v>
      </c>
      <c r="Q146" s="17" t="s">
        <v>27</v>
      </c>
      <c r="R146" s="17">
        <v>26713</v>
      </c>
    </row>
    <row r="147" spans="1:18" s="63" customFormat="1" ht="37.5" customHeight="1" x14ac:dyDescent="0.25">
      <c r="A147" s="65">
        <v>146</v>
      </c>
      <c r="B147" s="17" t="s">
        <v>551</v>
      </c>
      <c r="C147" s="17" t="s">
        <v>1224</v>
      </c>
      <c r="D147" s="17" t="s">
        <v>16</v>
      </c>
      <c r="E147" s="17" t="s">
        <v>366</v>
      </c>
      <c r="F147" s="20">
        <v>80240010915</v>
      </c>
      <c r="G147" s="17" t="s">
        <v>367</v>
      </c>
      <c r="H147" s="17" t="s">
        <v>68</v>
      </c>
      <c r="I147" s="17" t="s">
        <v>369</v>
      </c>
      <c r="J147" s="11">
        <v>24650000</v>
      </c>
      <c r="K147" s="19">
        <v>43761</v>
      </c>
      <c r="L147" s="19">
        <v>43773</v>
      </c>
      <c r="M147" s="17" t="s">
        <v>19</v>
      </c>
      <c r="N147" s="17" t="s">
        <v>20</v>
      </c>
      <c r="O147" s="38">
        <v>0.14949999999999999</v>
      </c>
      <c r="P147" s="38">
        <v>8.9499999999999996E-2</v>
      </c>
      <c r="Q147" s="17" t="s">
        <v>27</v>
      </c>
      <c r="R147" s="17">
        <v>26714</v>
      </c>
    </row>
    <row r="148" spans="1:18" s="63" customFormat="1" ht="37.5" customHeight="1" x14ac:dyDescent="0.25">
      <c r="A148" s="65">
        <v>147</v>
      </c>
      <c r="B148" s="17" t="s">
        <v>935</v>
      </c>
      <c r="C148" s="17" t="s">
        <v>1224</v>
      </c>
      <c r="D148" s="17" t="s">
        <v>16</v>
      </c>
      <c r="E148" s="17" t="s">
        <v>109</v>
      </c>
      <c r="F148" s="51">
        <v>170340026979</v>
      </c>
      <c r="G148" s="36" t="s">
        <v>110</v>
      </c>
      <c r="H148" s="17" t="s">
        <v>68</v>
      </c>
      <c r="I148" s="36" t="s">
        <v>111</v>
      </c>
      <c r="J148" s="11">
        <v>10000000</v>
      </c>
      <c r="K148" s="19">
        <v>43615</v>
      </c>
      <c r="L148" s="19">
        <v>43616</v>
      </c>
      <c r="M148" s="17" t="s">
        <v>19</v>
      </c>
      <c r="N148" s="28" t="s">
        <v>112</v>
      </c>
      <c r="O148" s="38">
        <v>6.9500000000000006E-2</v>
      </c>
      <c r="P148" s="38">
        <v>0.14949999999999999</v>
      </c>
      <c r="Q148" s="17" t="s">
        <v>21</v>
      </c>
      <c r="R148" s="36">
        <v>24009</v>
      </c>
    </row>
    <row r="149" spans="1:18" s="63" customFormat="1" ht="37.5" customHeight="1" x14ac:dyDescent="0.25">
      <c r="A149" s="65">
        <v>148</v>
      </c>
      <c r="B149" s="17" t="s">
        <v>790</v>
      </c>
      <c r="C149" s="17" t="s">
        <v>2659</v>
      </c>
      <c r="D149" s="17" t="s">
        <v>16</v>
      </c>
      <c r="E149" s="17" t="s">
        <v>159</v>
      </c>
      <c r="F149" s="20">
        <v>990240001782</v>
      </c>
      <c r="G149" s="17" t="s">
        <v>160</v>
      </c>
      <c r="H149" s="17" t="s">
        <v>68</v>
      </c>
      <c r="I149" s="17" t="s">
        <v>161</v>
      </c>
      <c r="J149" s="11">
        <v>14100000</v>
      </c>
      <c r="K149" s="19">
        <v>43644</v>
      </c>
      <c r="L149" s="19">
        <v>43656</v>
      </c>
      <c r="M149" s="17" t="s">
        <v>19</v>
      </c>
      <c r="N149" s="17" t="s">
        <v>20</v>
      </c>
      <c r="O149" s="38">
        <v>8.9499999999999996E-2</v>
      </c>
      <c r="P149" s="38">
        <v>0.14949999999999999</v>
      </c>
      <c r="Q149" s="17" t="s">
        <v>27</v>
      </c>
      <c r="R149" s="17">
        <v>24598</v>
      </c>
    </row>
    <row r="150" spans="1:18" s="63" customFormat="1" ht="37.5" customHeight="1" x14ac:dyDescent="0.25">
      <c r="A150" s="65">
        <v>149</v>
      </c>
      <c r="B150" s="17" t="s">
        <v>483</v>
      </c>
      <c r="C150" s="17" t="s">
        <v>1224</v>
      </c>
      <c r="D150" s="17" t="s">
        <v>16</v>
      </c>
      <c r="E150" s="41" t="s">
        <v>310</v>
      </c>
      <c r="F150" s="156">
        <v>961140002010</v>
      </c>
      <c r="G150" s="17" t="s">
        <v>311</v>
      </c>
      <c r="H150" s="17" t="s">
        <v>124</v>
      </c>
      <c r="I150" s="17" t="s">
        <v>312</v>
      </c>
      <c r="J150" s="11">
        <v>1000000000</v>
      </c>
      <c r="K150" s="19">
        <v>43732</v>
      </c>
      <c r="L150" s="19">
        <v>43749</v>
      </c>
      <c r="M150" s="17" t="s">
        <v>19</v>
      </c>
      <c r="N150" s="17" t="s">
        <v>70</v>
      </c>
      <c r="O150" s="38">
        <v>8.9499999999999996E-2</v>
      </c>
      <c r="P150" s="38">
        <v>0.14949999999999999</v>
      </c>
      <c r="Q150" s="17" t="s">
        <v>313</v>
      </c>
      <c r="R150" s="41">
        <v>26125</v>
      </c>
    </row>
    <row r="151" spans="1:18" s="63" customFormat="1" ht="37.5" customHeight="1" x14ac:dyDescent="0.25">
      <c r="A151" s="65">
        <v>150</v>
      </c>
      <c r="B151" s="17" t="s">
        <v>591</v>
      </c>
      <c r="C151" s="17" t="s">
        <v>36</v>
      </c>
      <c r="D151" s="17" t="s">
        <v>16</v>
      </c>
      <c r="E151" s="17" t="s">
        <v>192</v>
      </c>
      <c r="F151" s="20">
        <v>30640007192</v>
      </c>
      <c r="G151" s="17" t="s">
        <v>193</v>
      </c>
      <c r="H151" s="17" t="s">
        <v>68</v>
      </c>
      <c r="I151" s="17" t="s">
        <v>194</v>
      </c>
      <c r="J151" s="11">
        <v>60000000</v>
      </c>
      <c r="K151" s="19">
        <v>43672</v>
      </c>
      <c r="L151" s="19">
        <v>43682</v>
      </c>
      <c r="M151" s="17" t="s">
        <v>19</v>
      </c>
      <c r="N151" s="17" t="s">
        <v>20</v>
      </c>
      <c r="O151" s="38">
        <v>0.09</v>
      </c>
      <c r="P151" s="38">
        <v>0.15</v>
      </c>
      <c r="Q151" s="17" t="s">
        <v>195</v>
      </c>
      <c r="R151" s="17">
        <v>25045</v>
      </c>
    </row>
    <row r="152" spans="1:18" s="63" customFormat="1" ht="37.5" customHeight="1" x14ac:dyDescent="0.25">
      <c r="A152" s="65">
        <v>151</v>
      </c>
      <c r="B152" s="17" t="s">
        <v>872</v>
      </c>
      <c r="C152" s="132" t="s">
        <v>2722</v>
      </c>
      <c r="D152" s="17" t="s">
        <v>16</v>
      </c>
      <c r="E152" s="17" t="s">
        <v>385</v>
      </c>
      <c r="F152" s="20">
        <v>520628301010</v>
      </c>
      <c r="G152" s="17" t="s">
        <v>386</v>
      </c>
      <c r="H152" s="17" t="s">
        <v>68</v>
      </c>
      <c r="I152" s="17" t="s">
        <v>387</v>
      </c>
      <c r="J152" s="11">
        <v>19300000</v>
      </c>
      <c r="K152" s="19">
        <v>43761</v>
      </c>
      <c r="L152" s="19">
        <v>43777</v>
      </c>
      <c r="M152" s="17" t="s">
        <v>19</v>
      </c>
      <c r="N152" s="17" t="s">
        <v>20</v>
      </c>
      <c r="O152" s="38">
        <v>0.15</v>
      </c>
      <c r="P152" s="38">
        <v>0.09</v>
      </c>
      <c r="Q152" s="17" t="s">
        <v>27</v>
      </c>
      <c r="R152" s="17">
        <v>26608</v>
      </c>
    </row>
    <row r="153" spans="1:18" s="63" customFormat="1" ht="37.5" customHeight="1" x14ac:dyDescent="0.25">
      <c r="A153" s="65">
        <v>152</v>
      </c>
      <c r="B153" s="17" t="s">
        <v>806</v>
      </c>
      <c r="C153" s="17" t="s">
        <v>2659</v>
      </c>
      <c r="D153" s="17" t="s">
        <v>16</v>
      </c>
      <c r="E153" s="17" t="s">
        <v>427</v>
      </c>
      <c r="F153" s="20">
        <v>21240003512</v>
      </c>
      <c r="G153" s="17" t="s">
        <v>426</v>
      </c>
      <c r="H153" s="17" t="s">
        <v>68</v>
      </c>
      <c r="I153" s="17" t="s">
        <v>74</v>
      </c>
      <c r="J153" s="11">
        <v>80000000</v>
      </c>
      <c r="K153" s="19">
        <v>43791</v>
      </c>
      <c r="L153" s="19">
        <v>43808</v>
      </c>
      <c r="M153" s="17" t="s">
        <v>19</v>
      </c>
      <c r="N153" s="17" t="s">
        <v>112</v>
      </c>
      <c r="O153" s="38">
        <v>0.09</v>
      </c>
      <c r="P153" s="38">
        <v>0.15</v>
      </c>
      <c r="Q153" s="17"/>
      <c r="R153" s="17">
        <v>27230</v>
      </c>
    </row>
    <row r="154" spans="1:18" s="63" customFormat="1" ht="37.5" customHeight="1" x14ac:dyDescent="0.25">
      <c r="A154" s="65">
        <v>153</v>
      </c>
      <c r="B154" s="17" t="s">
        <v>456</v>
      </c>
      <c r="C154" s="17" t="s">
        <v>2439</v>
      </c>
      <c r="D154" s="17" t="s">
        <v>16</v>
      </c>
      <c r="E154" s="17" t="s">
        <v>217</v>
      </c>
      <c r="F154" s="20">
        <v>950440001861</v>
      </c>
      <c r="G154" s="17" t="s">
        <v>218</v>
      </c>
      <c r="H154" s="17" t="s">
        <v>68</v>
      </c>
      <c r="I154" s="17" t="s">
        <v>43</v>
      </c>
      <c r="J154" s="11">
        <v>200000000</v>
      </c>
      <c r="K154" s="19">
        <v>43684</v>
      </c>
      <c r="L154" s="19">
        <v>43726</v>
      </c>
      <c r="M154" s="17" t="s">
        <v>19</v>
      </c>
      <c r="N154" s="17" t="s">
        <v>20</v>
      </c>
      <c r="O154" s="38">
        <v>0.09</v>
      </c>
      <c r="P154" s="38">
        <v>0.15</v>
      </c>
      <c r="Q154" s="13" t="s">
        <v>27</v>
      </c>
      <c r="R154" s="17">
        <v>25237</v>
      </c>
    </row>
    <row r="155" spans="1:18" s="63" customFormat="1" ht="37.5" customHeight="1" x14ac:dyDescent="0.25">
      <c r="A155" s="65">
        <v>154</v>
      </c>
      <c r="B155" s="17" t="s">
        <v>483</v>
      </c>
      <c r="C155" s="132" t="s">
        <v>2722</v>
      </c>
      <c r="D155" s="17" t="s">
        <v>16</v>
      </c>
      <c r="E155" s="17" t="s">
        <v>446</v>
      </c>
      <c r="F155" s="20">
        <v>980640002872</v>
      </c>
      <c r="G155" s="17" t="s">
        <v>447</v>
      </c>
      <c r="H155" s="17" t="s">
        <v>68</v>
      </c>
      <c r="I155" s="17" t="s">
        <v>281</v>
      </c>
      <c r="J155" s="11">
        <v>800000000</v>
      </c>
      <c r="K155" s="19">
        <v>43803</v>
      </c>
      <c r="L155" s="19">
        <v>43818</v>
      </c>
      <c r="M155" s="17" t="s">
        <v>19</v>
      </c>
      <c r="N155" s="17" t="s">
        <v>101</v>
      </c>
      <c r="O155" s="38">
        <v>0.09</v>
      </c>
      <c r="P155" s="38">
        <v>0.15</v>
      </c>
      <c r="Q155" s="17" t="s">
        <v>1272</v>
      </c>
      <c r="R155" s="17">
        <v>27432</v>
      </c>
    </row>
    <row r="156" spans="1:18" s="63" customFormat="1" ht="37.5" customHeight="1" x14ac:dyDescent="0.25">
      <c r="A156" s="65">
        <v>155</v>
      </c>
      <c r="B156" s="17" t="s">
        <v>872</v>
      </c>
      <c r="C156" s="17" t="s">
        <v>2439</v>
      </c>
      <c r="D156" s="17" t="s">
        <v>16</v>
      </c>
      <c r="E156" s="17" t="s">
        <v>333</v>
      </c>
      <c r="F156" s="20">
        <v>71140000632</v>
      </c>
      <c r="G156" s="17" t="s">
        <v>334</v>
      </c>
      <c r="H156" s="17" t="s">
        <v>124</v>
      </c>
      <c r="I156" s="17" t="s">
        <v>335</v>
      </c>
      <c r="J156" s="11">
        <v>200000000</v>
      </c>
      <c r="K156" s="19">
        <v>43732</v>
      </c>
      <c r="L156" s="19">
        <v>43739</v>
      </c>
      <c r="M156" s="17" t="s">
        <v>19</v>
      </c>
      <c r="N156" s="17" t="s">
        <v>20</v>
      </c>
      <c r="O156" s="38">
        <v>0.09</v>
      </c>
      <c r="P156" s="38">
        <v>0.15</v>
      </c>
      <c r="Q156" s="17" t="s">
        <v>336</v>
      </c>
      <c r="R156" s="17">
        <v>26158</v>
      </c>
    </row>
    <row r="157" spans="1:18" s="63" customFormat="1" ht="37.5" customHeight="1" x14ac:dyDescent="0.25">
      <c r="A157" s="65">
        <v>156</v>
      </c>
      <c r="B157" s="17" t="s">
        <v>935</v>
      </c>
      <c r="C157" s="17" t="s">
        <v>2439</v>
      </c>
      <c r="D157" s="17" t="s">
        <v>16</v>
      </c>
      <c r="E157" s="17" t="s">
        <v>317</v>
      </c>
      <c r="F157" s="20">
        <v>140740024505</v>
      </c>
      <c r="G157" s="17" t="s">
        <v>318</v>
      </c>
      <c r="H157" s="17" t="s">
        <v>68</v>
      </c>
      <c r="I157" s="17" t="s">
        <v>319</v>
      </c>
      <c r="J157" s="11">
        <v>4000000000</v>
      </c>
      <c r="K157" s="19">
        <v>43731</v>
      </c>
      <c r="L157" s="19">
        <v>43734</v>
      </c>
      <c r="M157" s="17" t="s">
        <v>19</v>
      </c>
      <c r="N157" s="17" t="s">
        <v>20</v>
      </c>
      <c r="O157" s="38">
        <v>0.09</v>
      </c>
      <c r="P157" s="38">
        <v>0.15</v>
      </c>
      <c r="Q157" s="17" t="s">
        <v>320</v>
      </c>
      <c r="R157" s="17">
        <v>26194</v>
      </c>
    </row>
    <row r="158" spans="1:18" s="63" customFormat="1" ht="37.5" customHeight="1" x14ac:dyDescent="0.25">
      <c r="A158" s="65">
        <v>157</v>
      </c>
      <c r="B158" s="17" t="s">
        <v>935</v>
      </c>
      <c r="C158" s="17" t="s">
        <v>2659</v>
      </c>
      <c r="D158" s="17" t="s">
        <v>16</v>
      </c>
      <c r="E158" s="17" t="s">
        <v>127</v>
      </c>
      <c r="F158" s="20">
        <v>170240031614</v>
      </c>
      <c r="G158" s="17" t="s">
        <v>128</v>
      </c>
      <c r="H158" s="17" t="s">
        <v>68</v>
      </c>
      <c r="I158" s="17" t="s">
        <v>129</v>
      </c>
      <c r="J158" s="11">
        <v>450000000</v>
      </c>
      <c r="K158" s="19">
        <v>43620</v>
      </c>
      <c r="L158" s="19">
        <v>43669</v>
      </c>
      <c r="M158" s="17" t="s">
        <v>19</v>
      </c>
      <c r="N158" s="17" t="s">
        <v>20</v>
      </c>
      <c r="O158" s="38">
        <v>0.06</v>
      </c>
      <c r="P158" s="38">
        <v>0.14000000000000001</v>
      </c>
      <c r="Q158" s="17" t="s">
        <v>130</v>
      </c>
      <c r="R158" s="17">
        <v>24094</v>
      </c>
    </row>
    <row r="159" spans="1:18" s="63" customFormat="1" ht="37.5" customHeight="1" x14ac:dyDescent="0.25">
      <c r="A159" s="65">
        <v>158</v>
      </c>
      <c r="B159" s="17" t="s">
        <v>704</v>
      </c>
      <c r="C159" s="17" t="s">
        <v>2659</v>
      </c>
      <c r="D159" s="17" t="s">
        <v>16</v>
      </c>
      <c r="E159" s="17" t="s">
        <v>440</v>
      </c>
      <c r="F159" s="20">
        <v>111240013291</v>
      </c>
      <c r="G159" s="17" t="s">
        <v>441</v>
      </c>
      <c r="H159" s="17" t="s">
        <v>68</v>
      </c>
      <c r="I159" s="17" t="s">
        <v>442</v>
      </c>
      <c r="J159" s="11">
        <v>150000000</v>
      </c>
      <c r="K159" s="19">
        <v>43798</v>
      </c>
      <c r="L159" s="19">
        <v>43810</v>
      </c>
      <c r="M159" s="17" t="s">
        <v>19</v>
      </c>
      <c r="N159" s="17" t="s">
        <v>20</v>
      </c>
      <c r="O159" s="38">
        <v>8.9499999999999996E-2</v>
      </c>
      <c r="P159" s="38">
        <v>0.14949999999999999</v>
      </c>
      <c r="Q159" s="17" t="s">
        <v>27</v>
      </c>
      <c r="R159" s="17">
        <v>27327</v>
      </c>
    </row>
    <row r="160" spans="1:18" s="63" customFormat="1" ht="37.5" customHeight="1" x14ac:dyDescent="0.25">
      <c r="A160" s="65">
        <v>159</v>
      </c>
      <c r="B160" s="17" t="s">
        <v>892</v>
      </c>
      <c r="C160" s="17" t="s">
        <v>2659</v>
      </c>
      <c r="D160" s="17" t="s">
        <v>16</v>
      </c>
      <c r="E160" s="17" t="s">
        <v>275</v>
      </c>
      <c r="F160" s="20">
        <v>100940012610</v>
      </c>
      <c r="G160" s="17" t="s">
        <v>276</v>
      </c>
      <c r="H160" s="17" t="s">
        <v>2892</v>
      </c>
      <c r="I160" s="17" t="s">
        <v>182</v>
      </c>
      <c r="J160" s="11">
        <v>1600000000</v>
      </c>
      <c r="K160" s="19">
        <v>43704</v>
      </c>
      <c r="L160" s="19">
        <v>43724</v>
      </c>
      <c r="M160" s="17" t="s">
        <v>19</v>
      </c>
      <c r="N160" s="17" t="s">
        <v>20</v>
      </c>
      <c r="O160" s="38">
        <v>8.9499999999999996E-2</v>
      </c>
      <c r="P160" s="38">
        <v>0.14949999999999999</v>
      </c>
      <c r="Q160" s="17" t="s">
        <v>277</v>
      </c>
      <c r="R160" s="17">
        <v>25559</v>
      </c>
    </row>
    <row r="161" spans="1:18" s="63" customFormat="1" ht="37.5" customHeight="1" x14ac:dyDescent="0.25">
      <c r="A161" s="65">
        <v>160</v>
      </c>
      <c r="B161" s="17" t="s">
        <v>591</v>
      </c>
      <c r="C161" s="17" t="s">
        <v>1224</v>
      </c>
      <c r="D161" s="17" t="s">
        <v>16</v>
      </c>
      <c r="E161" s="17" t="s">
        <v>301</v>
      </c>
      <c r="F161" s="20">
        <v>940440001166</v>
      </c>
      <c r="G161" s="17" t="s">
        <v>302</v>
      </c>
      <c r="H161" s="17" t="s">
        <v>68</v>
      </c>
      <c r="I161" s="17" t="s">
        <v>111</v>
      </c>
      <c r="J161" s="11">
        <v>400000000</v>
      </c>
      <c r="K161" s="19">
        <v>43721</v>
      </c>
      <c r="L161" s="19">
        <v>43780</v>
      </c>
      <c r="M161" s="17" t="s">
        <v>19</v>
      </c>
      <c r="N161" s="17" t="s">
        <v>70</v>
      </c>
      <c r="O161" s="38">
        <v>0.14949999999999999</v>
      </c>
      <c r="P161" s="38">
        <v>8.9499999999999996E-2</v>
      </c>
      <c r="Q161" s="17" t="s">
        <v>1273</v>
      </c>
      <c r="R161" s="17">
        <v>25894</v>
      </c>
    </row>
    <row r="162" spans="1:18" s="63" customFormat="1" ht="37.5" customHeight="1" x14ac:dyDescent="0.25">
      <c r="A162" s="65">
        <v>161</v>
      </c>
      <c r="B162" s="17" t="s">
        <v>892</v>
      </c>
      <c r="C162" s="17" t="s">
        <v>51</v>
      </c>
      <c r="D162" s="17" t="s">
        <v>16</v>
      </c>
      <c r="E162" s="17" t="s">
        <v>278</v>
      </c>
      <c r="F162" s="20">
        <v>1040004321</v>
      </c>
      <c r="G162" s="17" t="s">
        <v>2892</v>
      </c>
      <c r="H162" s="17" t="s">
        <v>68</v>
      </c>
      <c r="I162" s="17" t="s">
        <v>182</v>
      </c>
      <c r="J162" s="11">
        <v>75000000</v>
      </c>
      <c r="K162" s="19">
        <v>43704</v>
      </c>
      <c r="L162" s="19">
        <v>43735</v>
      </c>
      <c r="M162" s="17" t="s">
        <v>19</v>
      </c>
      <c r="N162" s="17" t="s">
        <v>40</v>
      </c>
      <c r="O162" s="38">
        <v>0.09</v>
      </c>
      <c r="P162" s="38">
        <v>0.15</v>
      </c>
      <c r="Q162" s="17" t="s">
        <v>279</v>
      </c>
      <c r="R162" s="17">
        <v>25539</v>
      </c>
    </row>
    <row r="163" spans="1:18" s="63" customFormat="1" ht="37.5" customHeight="1" x14ac:dyDescent="0.25">
      <c r="A163" s="65">
        <v>162</v>
      </c>
      <c r="B163" s="17" t="s">
        <v>551</v>
      </c>
      <c r="C163" s="17" t="s">
        <v>51</v>
      </c>
      <c r="D163" s="17" t="s">
        <v>16</v>
      </c>
      <c r="E163" s="17" t="s">
        <v>262</v>
      </c>
      <c r="F163" s="20">
        <v>990940000839</v>
      </c>
      <c r="G163" s="17" t="s">
        <v>263</v>
      </c>
      <c r="H163" s="17" t="s">
        <v>68</v>
      </c>
      <c r="I163" s="17" t="s">
        <v>264</v>
      </c>
      <c r="J163" s="11">
        <v>70000000</v>
      </c>
      <c r="K163" s="19">
        <v>43703</v>
      </c>
      <c r="L163" s="19">
        <v>43724</v>
      </c>
      <c r="M163" s="17" t="s">
        <v>19</v>
      </c>
      <c r="N163" s="17" t="s">
        <v>26</v>
      </c>
      <c r="O163" s="38">
        <v>7.4999999999999997E-2</v>
      </c>
      <c r="P163" s="38">
        <v>0.13500000000000001</v>
      </c>
      <c r="Q163" s="17" t="s">
        <v>265</v>
      </c>
      <c r="R163" s="17">
        <v>25325</v>
      </c>
    </row>
    <row r="164" spans="1:18" s="63" customFormat="1" ht="37.5" customHeight="1" x14ac:dyDescent="0.25">
      <c r="A164" s="65">
        <v>163</v>
      </c>
      <c r="B164" s="17" t="s">
        <v>551</v>
      </c>
      <c r="C164" s="17" t="s">
        <v>1224</v>
      </c>
      <c r="D164" s="17" t="s">
        <v>16</v>
      </c>
      <c r="E164" s="17" t="s">
        <v>433</v>
      </c>
      <c r="F164" s="20">
        <v>980840004201</v>
      </c>
      <c r="G164" s="17" t="s">
        <v>434</v>
      </c>
      <c r="H164" s="17" t="s">
        <v>68</v>
      </c>
      <c r="I164" s="17" t="s">
        <v>435</v>
      </c>
      <c r="J164" s="11">
        <v>130000000</v>
      </c>
      <c r="K164" s="19">
        <v>43796</v>
      </c>
      <c r="L164" s="19">
        <v>43797</v>
      </c>
      <c r="M164" s="17" t="s">
        <v>19</v>
      </c>
      <c r="N164" s="17" t="s">
        <v>26</v>
      </c>
      <c r="O164" s="38">
        <v>8.9499999999999996E-2</v>
      </c>
      <c r="P164" s="38">
        <v>0.14949999999999999</v>
      </c>
      <c r="Q164" s="17" t="s">
        <v>27</v>
      </c>
      <c r="R164" s="17">
        <v>27161</v>
      </c>
    </row>
    <row r="165" spans="1:18" s="63" customFormat="1" ht="37.5" customHeight="1" x14ac:dyDescent="0.25">
      <c r="A165" s="65">
        <v>164</v>
      </c>
      <c r="B165" s="17" t="s">
        <v>892</v>
      </c>
      <c r="C165" s="17" t="s">
        <v>51</v>
      </c>
      <c r="D165" s="17" t="s">
        <v>16</v>
      </c>
      <c r="E165" s="17" t="s">
        <v>224</v>
      </c>
      <c r="F165" s="20">
        <v>840001988</v>
      </c>
      <c r="G165" s="17" t="s">
        <v>225</v>
      </c>
      <c r="H165" s="17" t="s">
        <v>2892</v>
      </c>
      <c r="I165" s="17" t="s">
        <v>77</v>
      </c>
      <c r="J165" s="11">
        <v>386000000</v>
      </c>
      <c r="K165" s="19">
        <v>43689</v>
      </c>
      <c r="L165" s="19">
        <v>43703</v>
      </c>
      <c r="M165" s="17" t="s">
        <v>19</v>
      </c>
      <c r="N165" s="17" t="s">
        <v>20</v>
      </c>
      <c r="O165" s="38">
        <v>0.09</v>
      </c>
      <c r="P165" s="38">
        <v>0.15</v>
      </c>
      <c r="Q165" s="17" t="s">
        <v>216</v>
      </c>
      <c r="R165" s="17">
        <v>25264</v>
      </c>
    </row>
    <row r="166" spans="1:18" s="63" customFormat="1" ht="37.5" customHeight="1" x14ac:dyDescent="0.25">
      <c r="A166" s="65">
        <v>165</v>
      </c>
      <c r="B166" s="17" t="s">
        <v>872</v>
      </c>
      <c r="C166" s="17" t="s">
        <v>51</v>
      </c>
      <c r="D166" s="17" t="s">
        <v>16</v>
      </c>
      <c r="E166" s="17" t="s">
        <v>382</v>
      </c>
      <c r="F166" s="20">
        <v>181040022048</v>
      </c>
      <c r="G166" s="17" t="s">
        <v>383</v>
      </c>
      <c r="H166" s="17" t="s">
        <v>379</v>
      </c>
      <c r="I166" s="17" t="s">
        <v>384</v>
      </c>
      <c r="J166" s="11">
        <v>16500000</v>
      </c>
      <c r="K166" s="19">
        <v>43760</v>
      </c>
      <c r="L166" s="19">
        <v>43818</v>
      </c>
      <c r="M166" s="17" t="s">
        <v>19</v>
      </c>
      <c r="N166" s="17" t="s">
        <v>20</v>
      </c>
      <c r="O166" s="38">
        <v>0.15</v>
      </c>
      <c r="P166" s="38">
        <v>0.09</v>
      </c>
      <c r="Q166" s="13" t="s">
        <v>27</v>
      </c>
      <c r="R166" s="17">
        <v>26705</v>
      </c>
    </row>
    <row r="167" spans="1:18" s="63" customFormat="1" ht="37.5" customHeight="1" x14ac:dyDescent="0.25">
      <c r="A167" s="65">
        <v>166</v>
      </c>
      <c r="B167" s="17" t="s">
        <v>935</v>
      </c>
      <c r="C167" s="132" t="s">
        <v>2722</v>
      </c>
      <c r="D167" s="17" t="s">
        <v>16</v>
      </c>
      <c r="E167" s="17" t="s">
        <v>105</v>
      </c>
      <c r="F167" s="20">
        <v>190140020679</v>
      </c>
      <c r="G167" s="17" t="s">
        <v>106</v>
      </c>
      <c r="H167" s="17" t="s">
        <v>68</v>
      </c>
      <c r="I167" s="17" t="s">
        <v>104</v>
      </c>
      <c r="J167" s="11">
        <v>20000000</v>
      </c>
      <c r="K167" s="19">
        <v>43614</v>
      </c>
      <c r="L167" s="19">
        <v>43655</v>
      </c>
      <c r="M167" s="17" t="s">
        <v>19</v>
      </c>
      <c r="N167" s="17" t="s">
        <v>40</v>
      </c>
      <c r="O167" s="38">
        <v>0.09</v>
      </c>
      <c r="P167" s="38">
        <v>0.15</v>
      </c>
      <c r="Q167" s="17" t="s">
        <v>108</v>
      </c>
      <c r="R167" s="17">
        <v>23985</v>
      </c>
    </row>
    <row r="168" spans="1:18" s="63" customFormat="1" ht="37.5" customHeight="1" x14ac:dyDescent="0.25">
      <c r="A168" s="65">
        <v>167</v>
      </c>
      <c r="B168" s="3" t="s">
        <v>525</v>
      </c>
      <c r="C168" s="17" t="s">
        <v>51</v>
      </c>
      <c r="D168" s="17" t="s">
        <v>16</v>
      </c>
      <c r="E168" s="17" t="s">
        <v>271</v>
      </c>
      <c r="F168" s="20">
        <v>140440023020</v>
      </c>
      <c r="G168" s="17" t="s">
        <v>272</v>
      </c>
      <c r="H168" s="17" t="s">
        <v>68</v>
      </c>
      <c r="I168" s="17" t="s">
        <v>273</v>
      </c>
      <c r="J168" s="11">
        <v>43263736</v>
      </c>
      <c r="K168" s="19">
        <v>43704</v>
      </c>
      <c r="L168" s="19">
        <v>43721</v>
      </c>
      <c r="M168" s="17" t="s">
        <v>19</v>
      </c>
      <c r="N168" s="17" t="s">
        <v>20</v>
      </c>
      <c r="O168" s="38">
        <v>0.09</v>
      </c>
      <c r="P168" s="38">
        <v>0.15</v>
      </c>
      <c r="Q168" s="17" t="s">
        <v>274</v>
      </c>
      <c r="R168" s="17">
        <v>25555</v>
      </c>
    </row>
    <row r="169" spans="1:18" s="63" customFormat="1" ht="37.5" customHeight="1" x14ac:dyDescent="0.25">
      <c r="A169" s="65">
        <v>168</v>
      </c>
      <c r="B169" s="17" t="s">
        <v>525</v>
      </c>
      <c r="C169" s="17" t="s">
        <v>51</v>
      </c>
      <c r="D169" s="17" t="s">
        <v>16</v>
      </c>
      <c r="E169" s="17" t="s">
        <v>271</v>
      </c>
      <c r="F169" s="20">
        <v>140440023020</v>
      </c>
      <c r="G169" s="17" t="s">
        <v>272</v>
      </c>
      <c r="H169" s="17" t="s">
        <v>68</v>
      </c>
      <c r="I169" s="17" t="s">
        <v>273</v>
      </c>
      <c r="J169" s="11">
        <v>88000000</v>
      </c>
      <c r="K169" s="19">
        <v>43704</v>
      </c>
      <c r="L169" s="19">
        <v>43721</v>
      </c>
      <c r="M169" s="17" t="s">
        <v>19</v>
      </c>
      <c r="N169" s="17" t="s">
        <v>20</v>
      </c>
      <c r="O169" s="38">
        <v>0.09</v>
      </c>
      <c r="P169" s="38">
        <v>0.15</v>
      </c>
      <c r="Q169" s="17" t="s">
        <v>274</v>
      </c>
      <c r="R169" s="17">
        <v>25551</v>
      </c>
    </row>
    <row r="170" spans="1:18" s="63" customFormat="1" ht="37.5" customHeight="1" x14ac:dyDescent="0.25">
      <c r="A170" s="65">
        <v>169</v>
      </c>
      <c r="B170" s="17" t="s">
        <v>540</v>
      </c>
      <c r="C170" s="17" t="s">
        <v>71</v>
      </c>
      <c r="D170" s="17" t="s">
        <v>16</v>
      </c>
      <c r="E170" s="17" t="s">
        <v>93</v>
      </c>
      <c r="F170" s="20">
        <v>950140000862</v>
      </c>
      <c r="G170" s="17" t="s">
        <v>94</v>
      </c>
      <c r="H170" s="17" t="s">
        <v>68</v>
      </c>
      <c r="I170" s="17" t="s">
        <v>95</v>
      </c>
      <c r="J170" s="11">
        <v>26700000</v>
      </c>
      <c r="K170" s="19">
        <v>43599</v>
      </c>
      <c r="L170" s="19">
        <v>43623</v>
      </c>
      <c r="M170" s="17" t="s">
        <v>19</v>
      </c>
      <c r="N170" s="17" t="s">
        <v>20</v>
      </c>
      <c r="O170" s="38">
        <v>0.06</v>
      </c>
      <c r="P170" s="38">
        <v>0.14000000000000001</v>
      </c>
      <c r="Q170" s="17" t="s">
        <v>27</v>
      </c>
      <c r="R170" s="17">
        <v>23732</v>
      </c>
    </row>
    <row r="171" spans="1:18" s="63" customFormat="1" ht="37.5" customHeight="1" x14ac:dyDescent="0.25">
      <c r="A171" s="65">
        <v>170</v>
      </c>
      <c r="B171" s="17" t="s">
        <v>551</v>
      </c>
      <c r="C171" s="17" t="s">
        <v>1224</v>
      </c>
      <c r="D171" s="17" t="s">
        <v>16</v>
      </c>
      <c r="E171" s="17" t="s">
        <v>2021</v>
      </c>
      <c r="F171" s="20">
        <v>70440008993</v>
      </c>
      <c r="G171" s="17" t="s">
        <v>240</v>
      </c>
      <c r="H171" s="17" t="s">
        <v>54</v>
      </c>
      <c r="I171" s="17" t="s">
        <v>55</v>
      </c>
      <c r="J171" s="11">
        <v>473000000</v>
      </c>
      <c r="K171" s="19">
        <v>43696</v>
      </c>
      <c r="L171" s="19">
        <v>43754</v>
      </c>
      <c r="M171" s="17" t="s">
        <v>19</v>
      </c>
      <c r="N171" s="17" t="s">
        <v>40</v>
      </c>
      <c r="O171" s="38">
        <v>8.9499999999999996E-2</v>
      </c>
      <c r="P171" s="38">
        <v>0.14949999999999999</v>
      </c>
      <c r="Q171" s="13" t="s">
        <v>241</v>
      </c>
      <c r="R171" s="17">
        <v>25234</v>
      </c>
    </row>
    <row r="172" spans="1:18" s="63" customFormat="1" ht="39.75" customHeight="1" x14ac:dyDescent="0.25">
      <c r="A172" s="65">
        <v>171</v>
      </c>
      <c r="B172" s="17" t="s">
        <v>525</v>
      </c>
      <c r="C172" s="17" t="s">
        <v>1224</v>
      </c>
      <c r="D172" s="17" t="s">
        <v>16</v>
      </c>
      <c r="E172" s="17" t="s">
        <v>297</v>
      </c>
      <c r="F172" s="20">
        <v>780122403095</v>
      </c>
      <c r="G172" s="17" t="s">
        <v>298</v>
      </c>
      <c r="H172" s="17" t="s">
        <v>68</v>
      </c>
      <c r="I172" s="17" t="s">
        <v>129</v>
      </c>
      <c r="J172" s="11">
        <v>25000000</v>
      </c>
      <c r="K172" s="19">
        <v>43630</v>
      </c>
      <c r="L172" s="19">
        <v>43656</v>
      </c>
      <c r="M172" s="17" t="s">
        <v>19</v>
      </c>
      <c r="N172" s="17" t="s">
        <v>40</v>
      </c>
      <c r="O172" s="38">
        <v>0.14949999999999999</v>
      </c>
      <c r="P172" s="38">
        <v>8.9499999999999996E-2</v>
      </c>
      <c r="Q172" s="17" t="s">
        <v>27</v>
      </c>
      <c r="R172" s="17">
        <v>24284</v>
      </c>
    </row>
    <row r="173" spans="1:18" ht="18.75" customHeight="1" x14ac:dyDescent="0.25">
      <c r="J173" s="175">
        <f>SUM(J2:J172)</f>
        <v>61206266130</v>
      </c>
    </row>
    <row r="174" spans="1:18" ht="24.75" customHeight="1" x14ac:dyDescent="0.3">
      <c r="B174" s="148" t="s">
        <v>970</v>
      </c>
      <c r="J174" s="171"/>
    </row>
    <row r="175" spans="1:18" ht="24" customHeight="1" x14ac:dyDescent="0.3">
      <c r="B175" s="148" t="s">
        <v>2636</v>
      </c>
      <c r="J175" s="171"/>
    </row>
    <row r="176" spans="1:18" ht="22.5" customHeight="1" x14ac:dyDescent="0.3">
      <c r="B176" s="148"/>
      <c r="J176" s="171"/>
    </row>
    <row r="177" spans="2:10" ht="18.75" customHeight="1" x14ac:dyDescent="0.3">
      <c r="B177" s="148" t="s">
        <v>1304</v>
      </c>
      <c r="J177" s="172"/>
    </row>
    <row r="178" spans="2:10" ht="28.5" customHeight="1" x14ac:dyDescent="0.3">
      <c r="B178" s="148" t="s">
        <v>1555</v>
      </c>
      <c r="J178" s="171"/>
    </row>
    <row r="179" spans="2:10" ht="17.25" customHeight="1" x14ac:dyDescent="0.3">
      <c r="B179" s="148" t="s">
        <v>1556</v>
      </c>
      <c r="J179" s="173">
        <f>J177-J178</f>
        <v>0</v>
      </c>
    </row>
    <row r="180" spans="2:10" ht="32.25" customHeight="1" x14ac:dyDescent="0.25"/>
  </sheetData>
  <sheetProtection insertColumns="0" insertRows="0" sort="0" autoFilter="0" pivotTables="0"/>
  <autoFilter ref="A1:R175" xr:uid="{00000000-0009-0000-0000-000001000000}"/>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W410"/>
  <sheetViews>
    <sheetView topLeftCell="A376" zoomScale="70" zoomScaleNormal="70" workbookViewId="0">
      <selection activeCell="B384" sqref="B384"/>
    </sheetView>
  </sheetViews>
  <sheetFormatPr defaultRowHeight="36" customHeight="1" x14ac:dyDescent="0.25"/>
  <cols>
    <col min="1" max="1" width="7" style="199" customWidth="1"/>
    <col min="2" max="2" width="35.85546875" style="199" customWidth="1"/>
    <col min="3" max="3" width="34.28515625" style="199" customWidth="1"/>
    <col min="4" max="4" width="34.42578125" style="199" customWidth="1"/>
    <col min="5" max="5" width="30.85546875" style="199" customWidth="1"/>
    <col min="6" max="6" width="21.28515625" style="203" customWidth="1"/>
    <col min="7" max="7" width="45.7109375" style="199" customWidth="1"/>
    <col min="8" max="8" width="30.85546875" style="199" customWidth="1"/>
    <col min="9" max="9" width="38.5703125" style="199" customWidth="1"/>
    <col min="10" max="10" width="30.28515625" style="202" customWidth="1"/>
    <col min="11" max="11" width="22.140625" style="199" customWidth="1"/>
    <col min="12" max="12" width="28.85546875" style="199" customWidth="1"/>
    <col min="13" max="13" width="24.28515625" style="199" customWidth="1"/>
    <col min="14" max="14" width="18.7109375" style="199" customWidth="1"/>
    <col min="15" max="15" width="18.7109375" style="201" customWidth="1"/>
    <col min="16" max="16" width="18.140625" style="199" customWidth="1"/>
    <col min="17" max="17" width="57.85546875" style="130" customWidth="1"/>
    <col min="18" max="18" width="16.7109375" style="200" hidden="1" customWidth="1"/>
    <col min="19" max="46" width="9.140625" style="200"/>
    <col min="47" max="16384" width="9.140625" style="199"/>
  </cols>
  <sheetData>
    <row r="1" spans="1:46" ht="36" customHeight="1" x14ac:dyDescent="0.25">
      <c r="A1" s="111" t="s">
        <v>0</v>
      </c>
      <c r="B1" s="111" t="s">
        <v>3511</v>
      </c>
      <c r="C1" s="111" t="s">
        <v>3510</v>
      </c>
      <c r="D1" s="111" t="s">
        <v>3509</v>
      </c>
      <c r="E1" s="111" t="s">
        <v>4617</v>
      </c>
      <c r="F1" s="112" t="s">
        <v>3507</v>
      </c>
      <c r="G1" s="111" t="s">
        <v>3506</v>
      </c>
      <c r="H1" s="111" t="s">
        <v>3505</v>
      </c>
      <c r="I1" s="111" t="s">
        <v>4616</v>
      </c>
      <c r="J1" s="233" t="s">
        <v>3503</v>
      </c>
      <c r="K1" s="111" t="s">
        <v>4615</v>
      </c>
      <c r="L1" s="111" t="s">
        <v>4614</v>
      </c>
      <c r="M1" s="111" t="s">
        <v>3500</v>
      </c>
      <c r="N1" s="111" t="s">
        <v>4613</v>
      </c>
      <c r="O1" s="232" t="s">
        <v>4612</v>
      </c>
      <c r="P1" s="111" t="s">
        <v>3497</v>
      </c>
      <c r="Q1" s="111" t="s">
        <v>4611</v>
      </c>
      <c r="R1" s="111" t="s">
        <v>2635</v>
      </c>
    </row>
    <row r="2" spans="1:46" s="130" customFormat="1" ht="36" customHeight="1" x14ac:dyDescent="0.25">
      <c r="A2" s="67">
        <v>1</v>
      </c>
      <c r="B2" s="67" t="s">
        <v>3055</v>
      </c>
      <c r="C2" s="67" t="s">
        <v>3072</v>
      </c>
      <c r="D2" s="67" t="s">
        <v>3165</v>
      </c>
      <c r="E2" s="67" t="s">
        <v>531</v>
      </c>
      <c r="F2" s="73">
        <v>101140015410</v>
      </c>
      <c r="G2" s="67" t="s">
        <v>4608</v>
      </c>
      <c r="H2" s="67" t="s">
        <v>3051</v>
      </c>
      <c r="I2" s="67" t="s">
        <v>4610</v>
      </c>
      <c r="J2" s="216">
        <v>950000000</v>
      </c>
      <c r="K2" s="71">
        <v>43871</v>
      </c>
      <c r="L2" s="71">
        <v>43871</v>
      </c>
      <c r="M2" s="67" t="s">
        <v>3515</v>
      </c>
      <c r="N2" s="67" t="s">
        <v>3062</v>
      </c>
      <c r="O2" s="75">
        <v>0.09</v>
      </c>
      <c r="P2" s="82">
        <v>0.15</v>
      </c>
      <c r="Q2" s="67" t="s">
        <v>4609</v>
      </c>
      <c r="R2" s="67">
        <v>28281</v>
      </c>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row>
    <row r="3" spans="1:46" s="130" customFormat="1" ht="36" customHeight="1" x14ac:dyDescent="0.25">
      <c r="A3" s="67">
        <v>2</v>
      </c>
      <c r="B3" s="67" t="s">
        <v>3055</v>
      </c>
      <c r="C3" s="67" t="s">
        <v>3072</v>
      </c>
      <c r="D3" s="67" t="s">
        <v>3165</v>
      </c>
      <c r="E3" s="67" t="s">
        <v>531</v>
      </c>
      <c r="F3" s="73">
        <v>101140015410</v>
      </c>
      <c r="G3" s="67" t="s">
        <v>4608</v>
      </c>
      <c r="H3" s="67" t="s">
        <v>3051</v>
      </c>
      <c r="I3" s="67" t="s">
        <v>4607</v>
      </c>
      <c r="J3" s="216">
        <v>950000000</v>
      </c>
      <c r="K3" s="71">
        <v>43871</v>
      </c>
      <c r="L3" s="71">
        <v>44050</v>
      </c>
      <c r="M3" s="67" t="s">
        <v>3515</v>
      </c>
      <c r="N3" s="67" t="s">
        <v>3062</v>
      </c>
      <c r="O3" s="75">
        <v>0.09</v>
      </c>
      <c r="P3" s="82">
        <v>0.15</v>
      </c>
      <c r="Q3" s="67" t="s">
        <v>4606</v>
      </c>
      <c r="R3" s="67">
        <v>28282</v>
      </c>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row>
    <row r="4" spans="1:46" s="130" customFormat="1" ht="36" customHeight="1" x14ac:dyDescent="0.25">
      <c r="A4" s="67">
        <v>3</v>
      </c>
      <c r="B4" s="67" t="s">
        <v>3061</v>
      </c>
      <c r="C4" s="67" t="s">
        <v>3146</v>
      </c>
      <c r="D4" s="67" t="s">
        <v>3053</v>
      </c>
      <c r="E4" s="67" t="s">
        <v>572</v>
      </c>
      <c r="F4" s="73">
        <v>981040003772</v>
      </c>
      <c r="G4" s="67" t="s">
        <v>4605</v>
      </c>
      <c r="H4" s="67" t="s">
        <v>3122</v>
      </c>
      <c r="I4" s="67" t="s">
        <v>3547</v>
      </c>
      <c r="J4" s="216">
        <v>19000000</v>
      </c>
      <c r="K4" s="71">
        <v>43875</v>
      </c>
      <c r="L4" s="71">
        <v>43875</v>
      </c>
      <c r="M4" s="67" t="s">
        <v>3515</v>
      </c>
      <c r="N4" s="67" t="s">
        <v>3062</v>
      </c>
      <c r="O4" s="75">
        <v>0.09</v>
      </c>
      <c r="P4" s="82">
        <v>0.15</v>
      </c>
      <c r="Q4" s="67" t="s">
        <v>4604</v>
      </c>
      <c r="R4" s="67">
        <v>28366</v>
      </c>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row>
    <row r="5" spans="1:46" s="130" customFormat="1" ht="36" customHeight="1" x14ac:dyDescent="0.25">
      <c r="A5" s="67">
        <v>4</v>
      </c>
      <c r="B5" s="67" t="s">
        <v>3209</v>
      </c>
      <c r="C5" s="67" t="s">
        <v>3072</v>
      </c>
      <c r="D5" s="67" t="s">
        <v>3053</v>
      </c>
      <c r="E5" s="67" t="s">
        <v>1735</v>
      </c>
      <c r="F5" s="73">
        <v>120240014219</v>
      </c>
      <c r="G5" s="67" t="s">
        <v>4603</v>
      </c>
      <c r="H5" s="67" t="s">
        <v>3051</v>
      </c>
      <c r="I5" s="67" t="s">
        <v>4602</v>
      </c>
      <c r="J5" s="216">
        <v>57000000</v>
      </c>
      <c r="K5" s="71">
        <v>43805</v>
      </c>
      <c r="L5" s="71">
        <v>43811</v>
      </c>
      <c r="M5" s="67" t="s">
        <v>3515</v>
      </c>
      <c r="N5" s="67" t="s">
        <v>40</v>
      </c>
      <c r="O5" s="75">
        <v>0.08</v>
      </c>
      <c r="P5" s="77">
        <v>0.14000000000000001</v>
      </c>
      <c r="Q5" s="67" t="s">
        <v>4601</v>
      </c>
      <c r="R5" s="67">
        <v>27499</v>
      </c>
      <c r="S5" s="146"/>
      <c r="T5" s="146"/>
      <c r="U5" s="146"/>
      <c r="V5" s="146"/>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row>
    <row r="6" spans="1:46" s="130" customFormat="1" ht="36" customHeight="1" x14ac:dyDescent="0.25">
      <c r="A6" s="67">
        <v>5</v>
      </c>
      <c r="B6" s="67" t="s">
        <v>3273</v>
      </c>
      <c r="C6" s="67" t="s">
        <v>3146</v>
      </c>
      <c r="D6" s="67" t="s">
        <v>3053</v>
      </c>
      <c r="E6" s="67" t="s">
        <v>4600</v>
      </c>
      <c r="F6" s="73">
        <v>191040006602</v>
      </c>
      <c r="G6" s="67" t="s">
        <v>3762</v>
      </c>
      <c r="H6" s="67" t="s">
        <v>3122</v>
      </c>
      <c r="I6" s="67" t="s">
        <v>4529</v>
      </c>
      <c r="J6" s="216">
        <v>104000000</v>
      </c>
      <c r="K6" s="71">
        <v>44057</v>
      </c>
      <c r="L6" s="71">
        <v>44112</v>
      </c>
      <c r="M6" s="67" t="s">
        <v>3515</v>
      </c>
      <c r="N6" s="67" t="s">
        <v>40</v>
      </c>
      <c r="O6" s="75">
        <v>0.09</v>
      </c>
      <c r="P6" s="77">
        <v>0.15</v>
      </c>
      <c r="Q6" s="67" t="s">
        <v>4599</v>
      </c>
      <c r="R6" s="67">
        <v>32432</v>
      </c>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row>
    <row r="7" spans="1:46" s="130" customFormat="1" ht="36" customHeight="1" x14ac:dyDescent="0.25">
      <c r="A7" s="67">
        <v>6</v>
      </c>
      <c r="B7" s="67" t="s">
        <v>3134</v>
      </c>
      <c r="C7" s="67" t="s">
        <v>3054</v>
      </c>
      <c r="D7" s="67" t="s">
        <v>3053</v>
      </c>
      <c r="E7" s="67" t="s">
        <v>471</v>
      </c>
      <c r="F7" s="73">
        <v>180440032760</v>
      </c>
      <c r="G7" s="67" t="s">
        <v>4598</v>
      </c>
      <c r="H7" s="67" t="s">
        <v>3051</v>
      </c>
      <c r="I7" s="67" t="s">
        <v>4595</v>
      </c>
      <c r="J7" s="216">
        <v>267879000</v>
      </c>
      <c r="K7" s="71">
        <v>43938</v>
      </c>
      <c r="L7" s="71">
        <v>43972</v>
      </c>
      <c r="M7" s="67" t="s">
        <v>3515</v>
      </c>
      <c r="N7" s="67" t="s">
        <v>40</v>
      </c>
      <c r="O7" s="75">
        <v>0.09</v>
      </c>
      <c r="P7" s="77">
        <v>0.15</v>
      </c>
      <c r="Q7" s="67" t="s">
        <v>4597</v>
      </c>
      <c r="R7" s="67">
        <v>29675</v>
      </c>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row>
    <row r="8" spans="1:46" s="130" customFormat="1" ht="36" customHeight="1" x14ac:dyDescent="0.25">
      <c r="A8" s="67">
        <v>7</v>
      </c>
      <c r="B8" s="67" t="s">
        <v>3134</v>
      </c>
      <c r="C8" s="67" t="s">
        <v>3542</v>
      </c>
      <c r="D8" s="67" t="s">
        <v>3053</v>
      </c>
      <c r="E8" s="67" t="s">
        <v>471</v>
      </c>
      <c r="F8" s="73">
        <v>180440032760</v>
      </c>
      <c r="G8" s="67" t="s">
        <v>4596</v>
      </c>
      <c r="H8" s="67" t="s">
        <v>3051</v>
      </c>
      <c r="I8" s="67" t="s">
        <v>4595</v>
      </c>
      <c r="J8" s="216">
        <v>268000000</v>
      </c>
      <c r="K8" s="71">
        <v>43938</v>
      </c>
      <c r="L8" s="71">
        <v>43972</v>
      </c>
      <c r="M8" s="67" t="s">
        <v>3515</v>
      </c>
      <c r="N8" s="67" t="s">
        <v>40</v>
      </c>
      <c r="O8" s="75">
        <v>0.09</v>
      </c>
      <c r="P8" s="77">
        <v>0.15</v>
      </c>
      <c r="Q8" s="67" t="s">
        <v>4594</v>
      </c>
      <c r="R8" s="67">
        <v>29677</v>
      </c>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6"/>
    </row>
    <row r="9" spans="1:46" s="130" customFormat="1" ht="36" customHeight="1" x14ac:dyDescent="0.25">
      <c r="A9" s="67">
        <v>8</v>
      </c>
      <c r="B9" s="67" t="s">
        <v>3061</v>
      </c>
      <c r="C9" s="67" t="s">
        <v>3519</v>
      </c>
      <c r="D9" s="67" t="s">
        <v>3053</v>
      </c>
      <c r="E9" s="67" t="s">
        <v>991</v>
      </c>
      <c r="F9" s="73">
        <v>810114301883</v>
      </c>
      <c r="G9" s="67" t="s">
        <v>4593</v>
      </c>
      <c r="H9" s="67" t="s">
        <v>3533</v>
      </c>
      <c r="I9" s="67" t="s">
        <v>4291</v>
      </c>
      <c r="J9" s="216">
        <v>90000000</v>
      </c>
      <c r="K9" s="71">
        <v>44001</v>
      </c>
      <c r="L9" s="71">
        <v>44039</v>
      </c>
      <c r="M9" s="67" t="s">
        <v>3515</v>
      </c>
      <c r="N9" s="67" t="s">
        <v>3062</v>
      </c>
      <c r="O9" s="75">
        <v>8.9499999999999996E-2</v>
      </c>
      <c r="P9" s="77">
        <v>0.14949999999999999</v>
      </c>
      <c r="Q9" s="67" t="s">
        <v>4592</v>
      </c>
      <c r="R9" s="67">
        <v>30976</v>
      </c>
      <c r="S9" s="146"/>
      <c r="T9" s="146"/>
      <c r="U9" s="146"/>
      <c r="V9" s="146"/>
      <c r="W9" s="146"/>
      <c r="X9" s="146"/>
      <c r="Y9" s="146"/>
      <c r="Z9" s="146"/>
      <c r="AA9" s="146"/>
      <c r="AB9" s="146"/>
      <c r="AC9" s="146"/>
      <c r="AD9" s="146"/>
      <c r="AE9" s="146"/>
      <c r="AF9" s="146"/>
      <c r="AG9" s="146"/>
      <c r="AH9" s="146"/>
      <c r="AI9" s="146"/>
      <c r="AJ9" s="146"/>
      <c r="AK9" s="146"/>
      <c r="AL9" s="146"/>
      <c r="AM9" s="146"/>
      <c r="AN9" s="146"/>
      <c r="AO9" s="146"/>
      <c r="AP9" s="146"/>
      <c r="AQ9" s="146"/>
      <c r="AR9" s="146"/>
      <c r="AS9" s="146"/>
      <c r="AT9" s="146"/>
    </row>
    <row r="10" spans="1:46" s="130" customFormat="1" ht="36" customHeight="1" x14ac:dyDescent="0.25">
      <c r="A10" s="67">
        <v>9</v>
      </c>
      <c r="B10" s="67" t="s">
        <v>3103</v>
      </c>
      <c r="C10" s="84" t="s">
        <v>3077</v>
      </c>
      <c r="D10" s="67" t="s">
        <v>3165</v>
      </c>
      <c r="E10" s="67" t="s">
        <v>1316</v>
      </c>
      <c r="F10" s="73">
        <v>1040003521</v>
      </c>
      <c r="G10" s="67" t="s">
        <v>4591</v>
      </c>
      <c r="H10" s="67" t="s">
        <v>3051</v>
      </c>
      <c r="I10" s="67" t="s">
        <v>4590</v>
      </c>
      <c r="J10" s="216">
        <v>7493000000</v>
      </c>
      <c r="K10" s="71">
        <v>44088</v>
      </c>
      <c r="L10" s="71">
        <v>44111</v>
      </c>
      <c r="M10" s="67" t="s">
        <v>3515</v>
      </c>
      <c r="N10" s="67" t="s">
        <v>3126</v>
      </c>
      <c r="O10" s="75">
        <v>0.09</v>
      </c>
      <c r="P10" s="77">
        <v>0.15</v>
      </c>
      <c r="Q10" s="67" t="s">
        <v>4589</v>
      </c>
      <c r="R10" s="67">
        <v>33212</v>
      </c>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6"/>
    </row>
    <row r="11" spans="1:46" s="130" customFormat="1" ht="36" customHeight="1" x14ac:dyDescent="0.25">
      <c r="A11" s="67">
        <v>10</v>
      </c>
      <c r="B11" s="67" t="s">
        <v>3061</v>
      </c>
      <c r="C11" s="67" t="s">
        <v>3072</v>
      </c>
      <c r="D11" s="67" t="s">
        <v>3165</v>
      </c>
      <c r="E11" s="67" t="s">
        <v>1480</v>
      </c>
      <c r="F11" s="73">
        <v>190140000545</v>
      </c>
      <c r="G11" s="67" t="s">
        <v>4588</v>
      </c>
      <c r="H11" s="67" t="s">
        <v>3051</v>
      </c>
      <c r="I11" s="67" t="s">
        <v>4587</v>
      </c>
      <c r="J11" s="216">
        <v>22612875000</v>
      </c>
      <c r="K11" s="71">
        <v>44089</v>
      </c>
      <c r="L11" s="71">
        <v>44180</v>
      </c>
      <c r="M11" s="67" t="s">
        <v>3515</v>
      </c>
      <c r="N11" s="67" t="s">
        <v>3062</v>
      </c>
      <c r="O11" s="75">
        <v>0.08</v>
      </c>
      <c r="P11" s="77">
        <v>0.14000000000000001</v>
      </c>
      <c r="Q11" s="67"/>
      <c r="R11" s="67">
        <v>37439</v>
      </c>
      <c r="S11" s="146"/>
      <c r="T11" s="146"/>
      <c r="U11" s="146"/>
      <c r="V11" s="146"/>
      <c r="W11" s="146"/>
      <c r="X11" s="146"/>
      <c r="Y11" s="146"/>
      <c r="Z11" s="146"/>
      <c r="AA11" s="146"/>
      <c r="AB11" s="146"/>
      <c r="AC11" s="146"/>
      <c r="AD11" s="146"/>
      <c r="AE11" s="146"/>
      <c r="AF11" s="146"/>
      <c r="AG11" s="146"/>
      <c r="AH11" s="146"/>
      <c r="AI11" s="146"/>
      <c r="AJ11" s="146"/>
      <c r="AK11" s="146"/>
      <c r="AL11" s="146"/>
      <c r="AM11" s="146"/>
      <c r="AN11" s="146"/>
      <c r="AO11" s="146"/>
      <c r="AP11" s="146"/>
      <c r="AQ11" s="146"/>
      <c r="AR11" s="146"/>
      <c r="AS11" s="146"/>
      <c r="AT11" s="146"/>
    </row>
    <row r="12" spans="1:46" s="130" customFormat="1" ht="36" customHeight="1" x14ac:dyDescent="0.25">
      <c r="A12" s="67">
        <v>11</v>
      </c>
      <c r="B12" s="67" t="s">
        <v>3088</v>
      </c>
      <c r="C12" s="67" t="s">
        <v>3119</v>
      </c>
      <c r="D12" s="67" t="s">
        <v>3165</v>
      </c>
      <c r="E12" s="67" t="s">
        <v>897</v>
      </c>
      <c r="F12" s="73">
        <v>90940005079</v>
      </c>
      <c r="G12" s="67" t="s">
        <v>4586</v>
      </c>
      <c r="H12" s="67" t="s">
        <v>3051</v>
      </c>
      <c r="I12" s="67" t="s">
        <v>3799</v>
      </c>
      <c r="J12" s="216">
        <v>45000000</v>
      </c>
      <c r="K12" s="71">
        <v>43874</v>
      </c>
      <c r="L12" s="71">
        <v>43894</v>
      </c>
      <c r="M12" s="67" t="s">
        <v>3515</v>
      </c>
      <c r="N12" s="67" t="s">
        <v>3062</v>
      </c>
      <c r="O12" s="75">
        <v>0.09</v>
      </c>
      <c r="P12" s="77">
        <v>0.15</v>
      </c>
      <c r="Q12" s="67" t="s">
        <v>539</v>
      </c>
      <c r="R12" s="67">
        <v>28402</v>
      </c>
      <c r="S12" s="146"/>
      <c r="T12" s="146"/>
      <c r="U12" s="146"/>
      <c r="V12" s="146"/>
      <c r="W12" s="146"/>
      <c r="X12" s="146"/>
      <c r="Y12" s="146"/>
      <c r="Z12" s="146"/>
      <c r="AA12" s="146"/>
      <c r="AB12" s="146"/>
      <c r="AC12" s="146"/>
      <c r="AD12" s="146"/>
      <c r="AE12" s="146"/>
      <c r="AF12" s="146"/>
      <c r="AG12" s="146"/>
      <c r="AH12" s="146"/>
      <c r="AI12" s="146"/>
      <c r="AJ12" s="146"/>
      <c r="AK12" s="146"/>
      <c r="AL12" s="146"/>
      <c r="AM12" s="146"/>
      <c r="AN12" s="146"/>
      <c r="AO12" s="146"/>
      <c r="AP12" s="146"/>
      <c r="AQ12" s="146"/>
      <c r="AR12" s="146"/>
      <c r="AS12" s="146"/>
      <c r="AT12" s="146"/>
    </row>
    <row r="13" spans="1:46" s="130" customFormat="1" ht="36" customHeight="1" x14ac:dyDescent="0.25">
      <c r="A13" s="67">
        <v>12</v>
      </c>
      <c r="B13" s="67" t="s">
        <v>3067</v>
      </c>
      <c r="C13" s="84" t="s">
        <v>3077</v>
      </c>
      <c r="D13" s="67" t="s">
        <v>3053</v>
      </c>
      <c r="E13" s="67" t="s">
        <v>1350</v>
      </c>
      <c r="F13" s="73">
        <v>170440020666</v>
      </c>
      <c r="G13" s="67" t="s">
        <v>4585</v>
      </c>
      <c r="H13" s="67" t="s">
        <v>3051</v>
      </c>
      <c r="I13" s="67" t="s">
        <v>4584</v>
      </c>
      <c r="J13" s="216">
        <v>80000000</v>
      </c>
      <c r="K13" s="71">
        <v>44138</v>
      </c>
      <c r="L13" s="71">
        <v>44158</v>
      </c>
      <c r="M13" s="67" t="s">
        <v>3515</v>
      </c>
      <c r="N13" s="67" t="s">
        <v>3126</v>
      </c>
      <c r="O13" s="75">
        <v>0.09</v>
      </c>
      <c r="P13" s="77">
        <v>0.15</v>
      </c>
      <c r="Q13" s="67" t="s">
        <v>4583</v>
      </c>
      <c r="R13" s="67">
        <v>35414</v>
      </c>
      <c r="S13" s="146"/>
      <c r="T13" s="146"/>
      <c r="U13" s="146"/>
      <c r="V13" s="146"/>
      <c r="W13" s="146"/>
      <c r="X13" s="146"/>
      <c r="Y13" s="146"/>
      <c r="Z13" s="146"/>
      <c r="AA13" s="146"/>
      <c r="AB13" s="146"/>
      <c r="AC13" s="146"/>
      <c r="AD13" s="146"/>
      <c r="AE13" s="146"/>
      <c r="AF13" s="146"/>
      <c r="AG13" s="146"/>
      <c r="AH13" s="146"/>
      <c r="AI13" s="146"/>
      <c r="AJ13" s="146"/>
      <c r="AK13" s="146"/>
      <c r="AL13" s="146"/>
      <c r="AM13" s="146"/>
      <c r="AN13" s="146"/>
      <c r="AO13" s="146"/>
      <c r="AP13" s="146"/>
      <c r="AQ13" s="146"/>
      <c r="AR13" s="146"/>
      <c r="AS13" s="146"/>
      <c r="AT13" s="146"/>
    </row>
    <row r="14" spans="1:46" s="130" customFormat="1" ht="36" customHeight="1" x14ac:dyDescent="0.25">
      <c r="A14" s="67">
        <v>13</v>
      </c>
      <c r="B14" s="67" t="s">
        <v>3067</v>
      </c>
      <c r="C14" s="67" t="s">
        <v>3054</v>
      </c>
      <c r="D14" s="67" t="s">
        <v>3053</v>
      </c>
      <c r="E14" s="67" t="s">
        <v>548</v>
      </c>
      <c r="F14" s="73">
        <v>50440002386</v>
      </c>
      <c r="G14" s="67" t="s">
        <v>4582</v>
      </c>
      <c r="H14" s="67" t="s">
        <v>3051</v>
      </c>
      <c r="I14" s="67" t="s">
        <v>3576</v>
      </c>
      <c r="J14" s="216">
        <v>88000000</v>
      </c>
      <c r="K14" s="71">
        <v>43874</v>
      </c>
      <c r="L14" s="71">
        <v>43902</v>
      </c>
      <c r="M14" s="67" t="s">
        <v>3515</v>
      </c>
      <c r="N14" s="67" t="s">
        <v>3527</v>
      </c>
      <c r="O14" s="75">
        <v>0.09</v>
      </c>
      <c r="P14" s="77">
        <v>0.15</v>
      </c>
      <c r="Q14" s="67" t="s">
        <v>539</v>
      </c>
      <c r="R14" s="67">
        <v>28414</v>
      </c>
      <c r="S14" s="146"/>
      <c r="T14" s="146"/>
      <c r="U14" s="146"/>
      <c r="V14" s="146"/>
      <c r="W14" s="146"/>
      <c r="X14" s="146"/>
      <c r="Y14" s="146"/>
      <c r="Z14" s="146"/>
      <c r="AA14" s="146"/>
      <c r="AB14" s="146"/>
      <c r="AC14" s="146"/>
      <c r="AD14" s="146"/>
      <c r="AE14" s="146"/>
      <c r="AF14" s="146"/>
      <c r="AG14" s="146"/>
      <c r="AH14" s="146"/>
      <c r="AI14" s="146"/>
      <c r="AJ14" s="146"/>
      <c r="AK14" s="146"/>
      <c r="AL14" s="146"/>
      <c r="AM14" s="146"/>
      <c r="AN14" s="146"/>
      <c r="AO14" s="146"/>
      <c r="AP14" s="146"/>
      <c r="AQ14" s="146"/>
      <c r="AR14" s="146"/>
      <c r="AS14" s="146"/>
      <c r="AT14" s="146"/>
    </row>
    <row r="15" spans="1:46" s="130" customFormat="1" ht="36" customHeight="1" x14ac:dyDescent="0.25">
      <c r="A15" s="67">
        <v>14</v>
      </c>
      <c r="B15" s="67" t="s">
        <v>3055</v>
      </c>
      <c r="C15" s="67" t="s">
        <v>3072</v>
      </c>
      <c r="D15" s="67" t="s">
        <v>3053</v>
      </c>
      <c r="E15" s="67" t="s">
        <v>1449</v>
      </c>
      <c r="F15" s="73">
        <v>51040000704</v>
      </c>
      <c r="G15" s="67" t="s">
        <v>4582</v>
      </c>
      <c r="H15" s="67" t="s">
        <v>3051</v>
      </c>
      <c r="I15" s="67" t="s">
        <v>4581</v>
      </c>
      <c r="J15" s="216">
        <v>1650000000</v>
      </c>
      <c r="K15" s="71">
        <v>44117</v>
      </c>
      <c r="L15" s="71">
        <v>44152</v>
      </c>
      <c r="M15" s="67" t="s">
        <v>3515</v>
      </c>
      <c r="N15" s="67" t="s">
        <v>3527</v>
      </c>
      <c r="O15" s="75" t="s">
        <v>1452</v>
      </c>
      <c r="P15" s="82" t="s">
        <v>1453</v>
      </c>
      <c r="Q15" s="67" t="s">
        <v>4580</v>
      </c>
      <c r="R15" s="67">
        <v>34594</v>
      </c>
      <c r="S15" s="146"/>
      <c r="T15" s="146"/>
      <c r="U15" s="146"/>
      <c r="V15" s="146"/>
      <c r="W15" s="146"/>
      <c r="X15" s="146"/>
      <c r="Y15" s="146"/>
      <c r="Z15" s="146"/>
      <c r="AA15" s="146"/>
      <c r="AB15" s="146"/>
      <c r="AC15" s="146"/>
      <c r="AD15" s="146"/>
      <c r="AE15" s="146"/>
      <c r="AF15" s="146"/>
      <c r="AG15" s="146"/>
      <c r="AH15" s="146"/>
      <c r="AI15" s="146"/>
      <c r="AJ15" s="146"/>
      <c r="AK15" s="146"/>
      <c r="AL15" s="146"/>
      <c r="AM15" s="146"/>
      <c r="AN15" s="146"/>
      <c r="AO15" s="146"/>
      <c r="AP15" s="146"/>
      <c r="AQ15" s="146"/>
      <c r="AR15" s="146"/>
      <c r="AS15" s="146"/>
      <c r="AT15" s="146"/>
    </row>
    <row r="16" spans="1:46" s="130" customFormat="1" ht="36" customHeight="1" x14ac:dyDescent="0.25">
      <c r="A16" s="67">
        <v>15</v>
      </c>
      <c r="B16" s="67" t="s">
        <v>3252</v>
      </c>
      <c r="C16" s="67" t="s">
        <v>3146</v>
      </c>
      <c r="D16" s="67" t="s">
        <v>3165</v>
      </c>
      <c r="E16" s="67" t="s">
        <v>2231</v>
      </c>
      <c r="F16" s="73">
        <v>120240004172</v>
      </c>
      <c r="G16" s="67" t="s">
        <v>4579</v>
      </c>
      <c r="H16" s="67" t="s">
        <v>3051</v>
      </c>
      <c r="I16" s="67" t="s">
        <v>3848</v>
      </c>
      <c r="J16" s="216">
        <v>500000000</v>
      </c>
      <c r="K16" s="71">
        <v>43910</v>
      </c>
      <c r="L16" s="71">
        <v>43980</v>
      </c>
      <c r="M16" s="67" t="s">
        <v>3515</v>
      </c>
      <c r="N16" s="67" t="s">
        <v>3527</v>
      </c>
      <c r="O16" s="75">
        <v>0.09</v>
      </c>
      <c r="P16" s="77">
        <v>0.15</v>
      </c>
      <c r="Q16" s="67" t="s">
        <v>4578</v>
      </c>
      <c r="R16" s="67">
        <v>28932</v>
      </c>
      <c r="S16" s="146"/>
      <c r="T16" s="146"/>
      <c r="U16" s="146"/>
      <c r="V16" s="146"/>
      <c r="W16" s="146"/>
      <c r="X16" s="146"/>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row>
    <row r="17" spans="1:46" s="130" customFormat="1" ht="36" customHeight="1" x14ac:dyDescent="0.25">
      <c r="A17" s="67">
        <v>16</v>
      </c>
      <c r="B17" s="67" t="s">
        <v>3252</v>
      </c>
      <c r="C17" s="67" t="s">
        <v>3146</v>
      </c>
      <c r="D17" s="67" t="s">
        <v>3165</v>
      </c>
      <c r="E17" s="67" t="s">
        <v>2231</v>
      </c>
      <c r="F17" s="73">
        <v>120240004172</v>
      </c>
      <c r="G17" s="67" t="s">
        <v>4579</v>
      </c>
      <c r="H17" s="67" t="s">
        <v>3051</v>
      </c>
      <c r="I17" s="67" t="s">
        <v>3848</v>
      </c>
      <c r="J17" s="216">
        <v>500000000</v>
      </c>
      <c r="K17" s="71">
        <v>43909</v>
      </c>
      <c r="L17" s="71">
        <v>44006</v>
      </c>
      <c r="M17" s="67" t="s">
        <v>3515</v>
      </c>
      <c r="N17" s="67" t="s">
        <v>3527</v>
      </c>
      <c r="O17" s="75">
        <v>0.09</v>
      </c>
      <c r="P17" s="77">
        <v>0.15</v>
      </c>
      <c r="Q17" s="67" t="s">
        <v>4578</v>
      </c>
      <c r="R17" s="67">
        <v>28933</v>
      </c>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row>
    <row r="18" spans="1:46" s="130" customFormat="1" ht="36" customHeight="1" x14ac:dyDescent="0.25">
      <c r="A18" s="67">
        <v>17</v>
      </c>
      <c r="B18" s="67" t="s">
        <v>3134</v>
      </c>
      <c r="C18" s="67" t="s">
        <v>3119</v>
      </c>
      <c r="D18" s="67" t="s">
        <v>3053</v>
      </c>
      <c r="E18" s="67" t="s">
        <v>2134</v>
      </c>
      <c r="F18" s="73">
        <v>130140013813</v>
      </c>
      <c r="G18" s="67" t="s">
        <v>4577</v>
      </c>
      <c r="H18" s="67" t="s">
        <v>3051</v>
      </c>
      <c r="I18" s="67" t="s">
        <v>3622</v>
      </c>
      <c r="J18" s="216">
        <v>1650000000</v>
      </c>
      <c r="K18" s="71">
        <v>44071</v>
      </c>
      <c r="L18" s="71">
        <v>44126</v>
      </c>
      <c r="M18" s="67" t="s">
        <v>3515</v>
      </c>
      <c r="N18" s="67" t="s">
        <v>3062</v>
      </c>
      <c r="O18" s="75">
        <v>0.09</v>
      </c>
      <c r="P18" s="77">
        <v>0.15</v>
      </c>
      <c r="Q18" s="67" t="s">
        <v>4576</v>
      </c>
      <c r="R18" s="67">
        <v>33104</v>
      </c>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row>
    <row r="19" spans="1:46" s="130" customFormat="1" ht="36" customHeight="1" x14ac:dyDescent="0.25">
      <c r="A19" s="67">
        <v>18</v>
      </c>
      <c r="B19" s="67" t="s">
        <v>3061</v>
      </c>
      <c r="C19" s="84" t="s">
        <v>3077</v>
      </c>
      <c r="D19" s="67" t="s">
        <v>3053</v>
      </c>
      <c r="E19" s="67" t="s">
        <v>989</v>
      </c>
      <c r="F19" s="73">
        <v>170340001130</v>
      </c>
      <c r="G19" s="67" t="s">
        <v>4575</v>
      </c>
      <c r="H19" s="67" t="s">
        <v>3080</v>
      </c>
      <c r="I19" s="67" t="s">
        <v>3844</v>
      </c>
      <c r="J19" s="216">
        <v>48000000</v>
      </c>
      <c r="K19" s="71">
        <v>43907</v>
      </c>
      <c r="L19" s="71">
        <v>43907</v>
      </c>
      <c r="M19" s="67" t="s">
        <v>3515</v>
      </c>
      <c r="N19" s="67" t="s">
        <v>40</v>
      </c>
      <c r="O19" s="75">
        <v>0.09</v>
      </c>
      <c r="P19" s="82">
        <v>0.15</v>
      </c>
      <c r="Q19" s="67" t="s">
        <v>539</v>
      </c>
      <c r="R19" s="67">
        <v>28782</v>
      </c>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row>
    <row r="20" spans="1:46" ht="36" customHeight="1" x14ac:dyDescent="0.25">
      <c r="A20" s="67">
        <v>19</v>
      </c>
      <c r="B20" s="67" t="s">
        <v>3061</v>
      </c>
      <c r="C20" s="84" t="s">
        <v>3077</v>
      </c>
      <c r="D20" s="67" t="s">
        <v>3053</v>
      </c>
      <c r="E20" s="67" t="s">
        <v>989</v>
      </c>
      <c r="F20" s="73">
        <v>170340001130</v>
      </c>
      <c r="G20" s="67" t="s">
        <v>4574</v>
      </c>
      <c r="H20" s="67" t="s">
        <v>3080</v>
      </c>
      <c r="I20" s="67" t="s">
        <v>3844</v>
      </c>
      <c r="J20" s="216">
        <v>67500000</v>
      </c>
      <c r="K20" s="71">
        <v>44082</v>
      </c>
      <c r="L20" s="71">
        <v>44127</v>
      </c>
      <c r="M20" s="67" t="s">
        <v>3515</v>
      </c>
      <c r="N20" s="67" t="s">
        <v>40</v>
      </c>
      <c r="O20" s="75">
        <v>0.09</v>
      </c>
      <c r="P20" s="82">
        <v>0.15</v>
      </c>
      <c r="Q20" s="67" t="s">
        <v>4573</v>
      </c>
      <c r="R20" s="67">
        <v>32920</v>
      </c>
    </row>
    <row r="21" spans="1:46" ht="36" customHeight="1" x14ac:dyDescent="0.25">
      <c r="A21" s="67">
        <v>20</v>
      </c>
      <c r="B21" s="67" t="s">
        <v>3134</v>
      </c>
      <c r="C21" s="67" t="s">
        <v>3054</v>
      </c>
      <c r="D21" s="67" t="s">
        <v>3165</v>
      </c>
      <c r="E21" s="67" t="s">
        <v>2073</v>
      </c>
      <c r="F21" s="73">
        <v>90540008108</v>
      </c>
      <c r="G21" s="67" t="s">
        <v>4572</v>
      </c>
      <c r="H21" s="67" t="s">
        <v>3051</v>
      </c>
      <c r="I21" s="67" t="s">
        <v>4201</v>
      </c>
      <c r="J21" s="216">
        <v>60000000</v>
      </c>
      <c r="K21" s="71">
        <v>43951</v>
      </c>
      <c r="L21" s="71">
        <v>43991</v>
      </c>
      <c r="M21" s="67" t="s">
        <v>3515</v>
      </c>
      <c r="N21" s="67" t="s">
        <v>3062</v>
      </c>
      <c r="O21" s="75">
        <v>0.09</v>
      </c>
      <c r="P21" s="77">
        <v>0.15</v>
      </c>
      <c r="Q21" s="67" t="s">
        <v>4571</v>
      </c>
      <c r="R21" s="67">
        <v>29878</v>
      </c>
    </row>
    <row r="22" spans="1:46" ht="36" customHeight="1" x14ac:dyDescent="0.25">
      <c r="A22" s="67">
        <v>21</v>
      </c>
      <c r="B22" s="67" t="s">
        <v>3134</v>
      </c>
      <c r="C22" s="67" t="s">
        <v>3054</v>
      </c>
      <c r="D22" s="67" t="s">
        <v>3165</v>
      </c>
      <c r="E22" s="67" t="s">
        <v>2073</v>
      </c>
      <c r="F22" s="73">
        <v>90540008108</v>
      </c>
      <c r="G22" s="67" t="s">
        <v>4570</v>
      </c>
      <c r="H22" s="67" t="s">
        <v>3051</v>
      </c>
      <c r="I22" s="67" t="s">
        <v>4201</v>
      </c>
      <c r="J22" s="216">
        <v>60000000</v>
      </c>
      <c r="K22" s="71">
        <v>43951</v>
      </c>
      <c r="L22" s="71">
        <v>43999</v>
      </c>
      <c r="M22" s="67" t="s">
        <v>3515</v>
      </c>
      <c r="N22" s="67" t="s">
        <v>3062</v>
      </c>
      <c r="O22" s="75">
        <v>0.09</v>
      </c>
      <c r="P22" s="77">
        <v>0.15</v>
      </c>
      <c r="Q22" s="67" t="s">
        <v>4569</v>
      </c>
      <c r="R22" s="67">
        <v>29876</v>
      </c>
    </row>
    <row r="23" spans="1:46" ht="36" customHeight="1" x14ac:dyDescent="0.25">
      <c r="A23" s="67">
        <v>22</v>
      </c>
      <c r="B23" s="67" t="s">
        <v>3134</v>
      </c>
      <c r="C23" s="67" t="s">
        <v>3054</v>
      </c>
      <c r="D23" s="67" t="s">
        <v>3165</v>
      </c>
      <c r="E23" s="67" t="s">
        <v>2073</v>
      </c>
      <c r="F23" s="73">
        <v>90540008108</v>
      </c>
      <c r="G23" s="67" t="s">
        <v>4568</v>
      </c>
      <c r="H23" s="67" t="s">
        <v>3051</v>
      </c>
      <c r="I23" s="67" t="s">
        <v>4201</v>
      </c>
      <c r="J23" s="216">
        <v>177500000</v>
      </c>
      <c r="K23" s="71">
        <v>43951</v>
      </c>
      <c r="L23" s="71">
        <v>44004</v>
      </c>
      <c r="M23" s="67" t="s">
        <v>3515</v>
      </c>
      <c r="N23" s="67" t="s">
        <v>3062</v>
      </c>
      <c r="O23" s="75">
        <v>0.09</v>
      </c>
      <c r="P23" s="77">
        <v>0.15</v>
      </c>
      <c r="Q23" s="67" t="s">
        <v>4567</v>
      </c>
      <c r="R23" s="67">
        <v>29873</v>
      </c>
    </row>
    <row r="24" spans="1:46" ht="36" customHeight="1" x14ac:dyDescent="0.25">
      <c r="A24" s="67">
        <v>23</v>
      </c>
      <c r="B24" s="67" t="s">
        <v>3205</v>
      </c>
      <c r="C24" s="67" t="s">
        <v>3519</v>
      </c>
      <c r="D24" s="67" t="s">
        <v>3053</v>
      </c>
      <c r="E24" s="67" t="s">
        <v>1204</v>
      </c>
      <c r="F24" s="73">
        <v>170740016341</v>
      </c>
      <c r="G24" s="67" t="s">
        <v>4566</v>
      </c>
      <c r="H24" s="67" t="s">
        <v>3051</v>
      </c>
      <c r="I24" s="67" t="s">
        <v>4565</v>
      </c>
      <c r="J24" s="216">
        <v>2200000000</v>
      </c>
      <c r="K24" s="71">
        <v>44053</v>
      </c>
      <c r="L24" s="71">
        <v>44091</v>
      </c>
      <c r="M24" s="67" t="s">
        <v>3515</v>
      </c>
      <c r="N24" s="67" t="s">
        <v>40</v>
      </c>
      <c r="O24" s="75">
        <v>8.9499999999999996E-2</v>
      </c>
      <c r="P24" s="77">
        <v>0.14949999999999999</v>
      </c>
      <c r="Q24" s="67"/>
      <c r="R24" s="67">
        <v>31911</v>
      </c>
    </row>
    <row r="25" spans="1:46" ht="36" customHeight="1" x14ac:dyDescent="0.25">
      <c r="A25" s="67">
        <v>24</v>
      </c>
      <c r="B25" s="67" t="s">
        <v>3061</v>
      </c>
      <c r="C25" s="67" t="s">
        <v>3072</v>
      </c>
      <c r="D25" s="67" t="s">
        <v>3053</v>
      </c>
      <c r="E25" s="67" t="s">
        <v>4564</v>
      </c>
      <c r="F25" s="73">
        <v>820511401102</v>
      </c>
      <c r="G25" s="67" t="s">
        <v>4563</v>
      </c>
      <c r="H25" s="67" t="s">
        <v>3051</v>
      </c>
      <c r="I25" s="67" t="s">
        <v>4562</v>
      </c>
      <c r="J25" s="216">
        <v>25000000</v>
      </c>
      <c r="K25" s="71">
        <v>43936</v>
      </c>
      <c r="L25" s="71">
        <v>43994</v>
      </c>
      <c r="M25" s="67" t="s">
        <v>3515</v>
      </c>
      <c r="N25" s="67" t="s">
        <v>40</v>
      </c>
      <c r="O25" s="75">
        <v>0.09</v>
      </c>
      <c r="P25" s="77">
        <v>0.15</v>
      </c>
      <c r="Q25" s="82" t="s">
        <v>4561</v>
      </c>
      <c r="R25" s="67">
        <v>28763</v>
      </c>
    </row>
    <row r="26" spans="1:46" ht="36" customHeight="1" x14ac:dyDescent="0.25">
      <c r="A26" s="67">
        <v>25</v>
      </c>
      <c r="B26" s="67" t="s">
        <v>3088</v>
      </c>
      <c r="C26" s="67" t="s">
        <v>3566</v>
      </c>
      <c r="D26" s="67" t="s">
        <v>3053</v>
      </c>
      <c r="E26" s="67" t="s">
        <v>1327</v>
      </c>
      <c r="F26" s="73">
        <v>191140003822</v>
      </c>
      <c r="G26" s="67" t="s">
        <v>4560</v>
      </c>
      <c r="H26" s="67" t="s">
        <v>3080</v>
      </c>
      <c r="I26" s="67" t="s">
        <v>4559</v>
      </c>
      <c r="J26" s="216">
        <v>425000000</v>
      </c>
      <c r="K26" s="71">
        <v>44113</v>
      </c>
      <c r="L26" s="71">
        <v>44140</v>
      </c>
      <c r="M26" s="67" t="s">
        <v>3515</v>
      </c>
      <c r="N26" s="67" t="s">
        <v>40</v>
      </c>
      <c r="O26" s="75">
        <v>0.09</v>
      </c>
      <c r="P26" s="77">
        <v>0.15</v>
      </c>
      <c r="Q26" s="82" t="s">
        <v>4558</v>
      </c>
      <c r="R26" s="67">
        <v>34461</v>
      </c>
    </row>
    <row r="27" spans="1:46" ht="36" customHeight="1" x14ac:dyDescent="0.25">
      <c r="A27" s="67">
        <v>26</v>
      </c>
      <c r="B27" s="67" t="s">
        <v>3103</v>
      </c>
      <c r="C27" s="67" t="s">
        <v>3588</v>
      </c>
      <c r="D27" s="67" t="s">
        <v>3165</v>
      </c>
      <c r="E27" s="67" t="s">
        <v>657</v>
      </c>
      <c r="F27" s="73">
        <v>60440002605</v>
      </c>
      <c r="G27" s="67" t="s">
        <v>4557</v>
      </c>
      <c r="H27" s="67" t="s">
        <v>3051</v>
      </c>
      <c r="I27" s="67" t="s">
        <v>3799</v>
      </c>
      <c r="J27" s="216">
        <v>3000000000</v>
      </c>
      <c r="K27" s="71">
        <v>43908</v>
      </c>
      <c r="L27" s="71">
        <v>43910</v>
      </c>
      <c r="M27" s="67" t="s">
        <v>3515</v>
      </c>
      <c r="N27" s="67" t="s">
        <v>3126</v>
      </c>
      <c r="O27" s="75">
        <v>0.09</v>
      </c>
      <c r="P27" s="77">
        <v>0.15</v>
      </c>
      <c r="Q27" s="82" t="s">
        <v>4556</v>
      </c>
      <c r="R27" s="67">
        <v>28826</v>
      </c>
    </row>
    <row r="28" spans="1:46" ht="36" customHeight="1" x14ac:dyDescent="0.25">
      <c r="A28" s="67">
        <v>27</v>
      </c>
      <c r="B28" s="67" t="s">
        <v>3103</v>
      </c>
      <c r="C28" s="84" t="s">
        <v>3077</v>
      </c>
      <c r="D28" s="67" t="s">
        <v>3165</v>
      </c>
      <c r="E28" s="67" t="s">
        <v>657</v>
      </c>
      <c r="F28" s="73">
        <v>60440002605</v>
      </c>
      <c r="G28" s="67" t="s">
        <v>4551</v>
      </c>
      <c r="H28" s="67" t="s">
        <v>3051</v>
      </c>
      <c r="I28" s="67" t="s">
        <v>4553</v>
      </c>
      <c r="J28" s="216">
        <v>3000000000</v>
      </c>
      <c r="K28" s="71">
        <v>44011</v>
      </c>
      <c r="L28" s="71">
        <v>44015</v>
      </c>
      <c r="M28" s="67" t="s">
        <v>3515</v>
      </c>
      <c r="N28" s="67" t="s">
        <v>3126</v>
      </c>
      <c r="O28" s="75">
        <v>0.09</v>
      </c>
      <c r="P28" s="77">
        <v>0.15</v>
      </c>
      <c r="Q28" s="67" t="s">
        <v>4555</v>
      </c>
      <c r="R28" s="67">
        <v>31181</v>
      </c>
    </row>
    <row r="29" spans="1:46" ht="36" customHeight="1" x14ac:dyDescent="0.25">
      <c r="A29" s="67">
        <v>28</v>
      </c>
      <c r="B29" s="67" t="s">
        <v>3103</v>
      </c>
      <c r="C29" s="84" t="s">
        <v>3077</v>
      </c>
      <c r="D29" s="67" t="s">
        <v>3165</v>
      </c>
      <c r="E29" s="67" t="s">
        <v>657</v>
      </c>
      <c r="F29" s="73">
        <v>60440002605</v>
      </c>
      <c r="G29" s="67" t="s">
        <v>4551</v>
      </c>
      <c r="H29" s="67" t="s">
        <v>3051</v>
      </c>
      <c r="I29" s="67" t="s">
        <v>4553</v>
      </c>
      <c r="J29" s="216">
        <v>1360000000</v>
      </c>
      <c r="K29" s="71">
        <v>44011</v>
      </c>
      <c r="L29" s="71">
        <v>44015</v>
      </c>
      <c r="M29" s="67" t="s">
        <v>3515</v>
      </c>
      <c r="N29" s="67" t="s">
        <v>3126</v>
      </c>
      <c r="O29" s="75">
        <v>0.09</v>
      </c>
      <c r="P29" s="77">
        <v>0.15</v>
      </c>
      <c r="Q29" s="67" t="s">
        <v>4554</v>
      </c>
      <c r="R29" s="67">
        <v>31183</v>
      </c>
    </row>
    <row r="30" spans="1:46" ht="36" customHeight="1" x14ac:dyDescent="0.25">
      <c r="A30" s="67">
        <v>29</v>
      </c>
      <c r="B30" s="67" t="s">
        <v>3103</v>
      </c>
      <c r="C30" s="84" t="s">
        <v>3077</v>
      </c>
      <c r="D30" s="67" t="s">
        <v>3165</v>
      </c>
      <c r="E30" s="67" t="s">
        <v>657</v>
      </c>
      <c r="F30" s="73">
        <v>60440002605</v>
      </c>
      <c r="G30" s="67" t="s">
        <v>4551</v>
      </c>
      <c r="H30" s="67" t="s">
        <v>3051</v>
      </c>
      <c r="I30" s="67" t="s">
        <v>4553</v>
      </c>
      <c r="J30" s="216">
        <v>1360000000</v>
      </c>
      <c r="K30" s="71">
        <v>44011</v>
      </c>
      <c r="L30" s="71">
        <v>44015</v>
      </c>
      <c r="M30" s="67" t="s">
        <v>3515</v>
      </c>
      <c r="N30" s="67" t="s">
        <v>3126</v>
      </c>
      <c r="O30" s="75">
        <v>0.09</v>
      </c>
      <c r="P30" s="77">
        <v>0.15</v>
      </c>
      <c r="Q30" s="67" t="s">
        <v>4552</v>
      </c>
      <c r="R30" s="67">
        <v>31182</v>
      </c>
    </row>
    <row r="31" spans="1:46" ht="36" customHeight="1" x14ac:dyDescent="0.25">
      <c r="A31" s="67">
        <v>30</v>
      </c>
      <c r="B31" s="67" t="s">
        <v>3103</v>
      </c>
      <c r="C31" s="84" t="s">
        <v>3077</v>
      </c>
      <c r="D31" s="67" t="s">
        <v>3053</v>
      </c>
      <c r="E31" s="67" t="s">
        <v>657</v>
      </c>
      <c r="F31" s="73">
        <v>60440002605</v>
      </c>
      <c r="G31" s="67" t="s">
        <v>4551</v>
      </c>
      <c r="H31" s="67" t="s">
        <v>3051</v>
      </c>
      <c r="I31" s="67" t="s">
        <v>3799</v>
      </c>
      <c r="J31" s="216">
        <v>1280000000</v>
      </c>
      <c r="K31" s="71">
        <v>44127</v>
      </c>
      <c r="L31" s="71">
        <v>44144</v>
      </c>
      <c r="M31" s="67" t="s">
        <v>3515</v>
      </c>
      <c r="N31" s="67" t="s">
        <v>3126</v>
      </c>
      <c r="O31" s="75">
        <v>0.09</v>
      </c>
      <c r="P31" s="82">
        <v>0.15</v>
      </c>
      <c r="Q31" s="67" t="s">
        <v>4550</v>
      </c>
      <c r="R31" s="67">
        <v>35060</v>
      </c>
    </row>
    <row r="32" spans="1:46" ht="36" customHeight="1" x14ac:dyDescent="0.25">
      <c r="A32" s="67">
        <v>31</v>
      </c>
      <c r="B32" s="67" t="s">
        <v>3205</v>
      </c>
      <c r="C32" s="67" t="s">
        <v>3146</v>
      </c>
      <c r="D32" s="67" t="s">
        <v>3053</v>
      </c>
      <c r="E32" s="67" t="s">
        <v>1205</v>
      </c>
      <c r="F32" s="73">
        <v>190740007435</v>
      </c>
      <c r="G32" s="67" t="s">
        <v>4549</v>
      </c>
      <c r="H32" s="67" t="s">
        <v>3122</v>
      </c>
      <c r="I32" s="67" t="s">
        <v>4548</v>
      </c>
      <c r="J32" s="216">
        <v>1634031186</v>
      </c>
      <c r="K32" s="71">
        <v>43986</v>
      </c>
      <c r="L32" s="71">
        <v>44096</v>
      </c>
      <c r="M32" s="67" t="s">
        <v>3515</v>
      </c>
      <c r="N32" s="67" t="s">
        <v>40</v>
      </c>
      <c r="O32" s="75">
        <v>0.09</v>
      </c>
      <c r="P32" s="82">
        <v>0.15</v>
      </c>
      <c r="Q32" s="67" t="s">
        <v>4547</v>
      </c>
      <c r="R32" s="67">
        <v>30539</v>
      </c>
    </row>
    <row r="33" spans="1:465" ht="36" customHeight="1" x14ac:dyDescent="0.25">
      <c r="A33" s="67">
        <v>32</v>
      </c>
      <c r="B33" s="67" t="s">
        <v>3174</v>
      </c>
      <c r="C33" s="84" t="s">
        <v>3077</v>
      </c>
      <c r="D33" s="67" t="s">
        <v>3165</v>
      </c>
      <c r="E33" s="67" t="s">
        <v>1079</v>
      </c>
      <c r="F33" s="73">
        <v>190440006199</v>
      </c>
      <c r="G33" s="67" t="s">
        <v>4546</v>
      </c>
      <c r="H33" s="67" t="s">
        <v>3051</v>
      </c>
      <c r="I33" s="67" t="s">
        <v>4545</v>
      </c>
      <c r="J33" s="216">
        <v>200000000</v>
      </c>
      <c r="K33" s="71">
        <v>44001</v>
      </c>
      <c r="L33" s="71">
        <v>44077</v>
      </c>
      <c r="M33" s="67" t="s">
        <v>3515</v>
      </c>
      <c r="N33" s="67" t="s">
        <v>40</v>
      </c>
      <c r="O33" s="75">
        <v>8.5000000000000006E-2</v>
      </c>
      <c r="P33" s="77">
        <v>0.14499999999999999</v>
      </c>
      <c r="Q33" s="67" t="s">
        <v>4544</v>
      </c>
      <c r="R33" s="67">
        <v>30726</v>
      </c>
    </row>
    <row r="34" spans="1:465" ht="36" customHeight="1" x14ac:dyDescent="0.25">
      <c r="A34" s="67">
        <v>33</v>
      </c>
      <c r="B34" s="67" t="s">
        <v>3153</v>
      </c>
      <c r="C34" s="67" t="s">
        <v>3519</v>
      </c>
      <c r="D34" s="67" t="s">
        <v>3053</v>
      </c>
      <c r="E34" s="67" t="s">
        <v>2296</v>
      </c>
      <c r="F34" s="73">
        <v>180740022249</v>
      </c>
      <c r="G34" s="67" t="s">
        <v>4543</v>
      </c>
      <c r="H34" s="67" t="s">
        <v>3080</v>
      </c>
      <c r="I34" s="67" t="s">
        <v>3641</v>
      </c>
      <c r="J34" s="216">
        <v>1495691392</v>
      </c>
      <c r="K34" s="71">
        <v>44071</v>
      </c>
      <c r="L34" s="71">
        <v>44092</v>
      </c>
      <c r="M34" s="67" t="s">
        <v>3515</v>
      </c>
      <c r="N34" s="67" t="s">
        <v>3527</v>
      </c>
      <c r="O34" s="75">
        <v>8.9499999999999996E-2</v>
      </c>
      <c r="P34" s="77">
        <v>0.14949999999999999</v>
      </c>
      <c r="Q34" s="67" t="s">
        <v>539</v>
      </c>
      <c r="R34" s="67">
        <v>29148.330020000001</v>
      </c>
    </row>
    <row r="35" spans="1:465" ht="36" customHeight="1" x14ac:dyDescent="0.25">
      <c r="A35" s="67">
        <v>34</v>
      </c>
      <c r="B35" s="67" t="s">
        <v>3061</v>
      </c>
      <c r="C35" s="67" t="s">
        <v>3519</v>
      </c>
      <c r="D35" s="67" t="s">
        <v>3053</v>
      </c>
      <c r="E35" s="67" t="s">
        <v>581</v>
      </c>
      <c r="F35" s="73">
        <v>140640003300</v>
      </c>
      <c r="G35" s="67" t="s">
        <v>4542</v>
      </c>
      <c r="H35" s="67" t="s">
        <v>3080</v>
      </c>
      <c r="I35" s="67" t="s">
        <v>3535</v>
      </c>
      <c r="J35" s="216">
        <v>150000000</v>
      </c>
      <c r="K35" s="71">
        <v>43895</v>
      </c>
      <c r="L35" s="71">
        <v>43903</v>
      </c>
      <c r="M35" s="67" t="s">
        <v>3515</v>
      </c>
      <c r="N35" s="67" t="s">
        <v>3062</v>
      </c>
      <c r="O35" s="75">
        <v>0.09</v>
      </c>
      <c r="P35" s="77">
        <v>0.15</v>
      </c>
      <c r="Q35" s="67" t="s">
        <v>4541</v>
      </c>
      <c r="R35" s="67">
        <v>28806</v>
      </c>
    </row>
    <row r="36" spans="1:465" ht="36" customHeight="1" x14ac:dyDescent="0.25">
      <c r="A36" s="67">
        <v>35</v>
      </c>
      <c r="B36" s="67" t="s">
        <v>3061</v>
      </c>
      <c r="C36" s="67" t="s">
        <v>3054</v>
      </c>
      <c r="D36" s="67" t="s">
        <v>3053</v>
      </c>
      <c r="E36" s="67" t="s">
        <v>1076</v>
      </c>
      <c r="F36" s="73">
        <v>850912401782</v>
      </c>
      <c r="G36" s="67" t="s">
        <v>4540</v>
      </c>
      <c r="H36" s="67" t="s">
        <v>3533</v>
      </c>
      <c r="I36" s="67" t="s">
        <v>3835</v>
      </c>
      <c r="J36" s="216">
        <v>28000000</v>
      </c>
      <c r="K36" s="71">
        <v>43962</v>
      </c>
      <c r="L36" s="71">
        <v>44008</v>
      </c>
      <c r="M36" s="67" t="s">
        <v>3515</v>
      </c>
      <c r="N36" s="67" t="s">
        <v>40</v>
      </c>
      <c r="O36" s="75">
        <v>8.9499999999999996E-2</v>
      </c>
      <c r="P36" s="77">
        <v>0.14949999999999999</v>
      </c>
      <c r="Q36" s="67" t="s">
        <v>4539</v>
      </c>
      <c r="R36" s="67">
        <v>29998</v>
      </c>
    </row>
    <row r="37" spans="1:465" ht="36" customHeight="1" x14ac:dyDescent="0.25">
      <c r="A37" s="67">
        <v>36</v>
      </c>
      <c r="B37" s="67" t="s">
        <v>3130</v>
      </c>
      <c r="C37" s="67" t="s">
        <v>3519</v>
      </c>
      <c r="D37" s="67" t="s">
        <v>3165</v>
      </c>
      <c r="E37" s="67" t="s">
        <v>2131</v>
      </c>
      <c r="F37" s="73">
        <v>150240016141</v>
      </c>
      <c r="G37" s="67" t="s">
        <v>4532</v>
      </c>
      <c r="H37" s="67" t="s">
        <v>3051</v>
      </c>
      <c r="I37" s="67" t="s">
        <v>4197</v>
      </c>
      <c r="J37" s="216">
        <v>30000000</v>
      </c>
      <c r="K37" s="71">
        <v>43829</v>
      </c>
      <c r="L37" s="71">
        <v>43829</v>
      </c>
      <c r="M37" s="67" t="s">
        <v>3515</v>
      </c>
      <c r="N37" s="67" t="s">
        <v>3062</v>
      </c>
      <c r="O37" s="75">
        <v>8.9499999999999996E-2</v>
      </c>
      <c r="P37" s="77">
        <v>0.14949999999999999</v>
      </c>
      <c r="Q37" s="67" t="s">
        <v>4538</v>
      </c>
      <c r="R37" s="67">
        <v>28017</v>
      </c>
    </row>
    <row r="38" spans="1:465" ht="36" customHeight="1" x14ac:dyDescent="0.25">
      <c r="A38" s="67">
        <v>37</v>
      </c>
      <c r="B38" s="67" t="s">
        <v>3130</v>
      </c>
      <c r="C38" s="67" t="s">
        <v>3519</v>
      </c>
      <c r="D38" s="67" t="s">
        <v>3165</v>
      </c>
      <c r="E38" s="67" t="s">
        <v>2131</v>
      </c>
      <c r="F38" s="73">
        <v>150240016141</v>
      </c>
      <c r="G38" s="67" t="s">
        <v>4532</v>
      </c>
      <c r="H38" s="67" t="s">
        <v>3051</v>
      </c>
      <c r="I38" s="67" t="s">
        <v>4197</v>
      </c>
      <c r="J38" s="216">
        <v>40000000</v>
      </c>
      <c r="K38" s="71">
        <v>43829</v>
      </c>
      <c r="L38" s="71">
        <v>43861</v>
      </c>
      <c r="M38" s="67" t="s">
        <v>3515</v>
      </c>
      <c r="N38" s="67" t="s">
        <v>3062</v>
      </c>
      <c r="O38" s="75">
        <v>8.9499999999999996E-2</v>
      </c>
      <c r="P38" s="77">
        <v>0.14949999999999999</v>
      </c>
      <c r="Q38" s="67" t="s">
        <v>4538</v>
      </c>
      <c r="R38" s="67">
        <v>28019</v>
      </c>
    </row>
    <row r="39" spans="1:465" ht="36" customHeight="1" x14ac:dyDescent="0.25">
      <c r="A39" s="67">
        <v>38</v>
      </c>
      <c r="B39" s="67" t="s">
        <v>3130</v>
      </c>
      <c r="C39" s="67" t="s">
        <v>3519</v>
      </c>
      <c r="D39" s="67" t="s">
        <v>3165</v>
      </c>
      <c r="E39" s="67" t="s">
        <v>2131</v>
      </c>
      <c r="F39" s="73">
        <v>150240016141</v>
      </c>
      <c r="G39" s="67" t="s">
        <v>4532</v>
      </c>
      <c r="H39" s="67" t="s">
        <v>3051</v>
      </c>
      <c r="I39" s="67" t="s">
        <v>4201</v>
      </c>
      <c r="J39" s="216">
        <v>100000000</v>
      </c>
      <c r="K39" s="71">
        <v>44098</v>
      </c>
      <c r="L39" s="71">
        <v>44139</v>
      </c>
      <c r="M39" s="67" t="s">
        <v>3515</v>
      </c>
      <c r="N39" s="67" t="s">
        <v>3062</v>
      </c>
      <c r="O39" s="75">
        <v>8.9499999999999996E-2</v>
      </c>
      <c r="P39" s="77">
        <v>0.14949999999999999</v>
      </c>
      <c r="Q39" s="67" t="s">
        <v>4537</v>
      </c>
      <c r="R39" s="67">
        <v>34054</v>
      </c>
    </row>
    <row r="40" spans="1:465" ht="36" customHeight="1" x14ac:dyDescent="0.25">
      <c r="A40" s="67">
        <v>39</v>
      </c>
      <c r="B40" s="67" t="s">
        <v>3130</v>
      </c>
      <c r="C40" s="67" t="s">
        <v>3519</v>
      </c>
      <c r="D40" s="67" t="s">
        <v>3165</v>
      </c>
      <c r="E40" s="67" t="s">
        <v>2131</v>
      </c>
      <c r="F40" s="73">
        <v>150240016141</v>
      </c>
      <c r="G40" s="67" t="s">
        <v>4532</v>
      </c>
      <c r="H40" s="67" t="s">
        <v>3051</v>
      </c>
      <c r="I40" s="67" t="s">
        <v>4201</v>
      </c>
      <c r="J40" s="216">
        <v>35000000</v>
      </c>
      <c r="K40" s="71">
        <v>44169</v>
      </c>
      <c r="L40" s="71">
        <v>44193</v>
      </c>
      <c r="M40" s="67" t="s">
        <v>3515</v>
      </c>
      <c r="N40" s="67" t="s">
        <v>3062</v>
      </c>
      <c r="O40" s="75">
        <v>8.9499999999999996E-2</v>
      </c>
      <c r="P40" s="77">
        <v>0.14949999999999999</v>
      </c>
      <c r="Q40" s="67" t="s">
        <v>4536</v>
      </c>
      <c r="R40" s="67">
        <v>36478</v>
      </c>
    </row>
    <row r="41" spans="1:465" ht="36" customHeight="1" x14ac:dyDescent="0.25">
      <c r="A41" s="67">
        <v>40</v>
      </c>
      <c r="B41" s="67" t="s">
        <v>3130</v>
      </c>
      <c r="C41" s="67" t="s">
        <v>3072</v>
      </c>
      <c r="D41" s="67" t="s">
        <v>3165</v>
      </c>
      <c r="E41" s="67" t="s">
        <v>1928</v>
      </c>
      <c r="F41" s="73">
        <v>30240006110</v>
      </c>
      <c r="G41" s="67" t="s">
        <v>4535</v>
      </c>
      <c r="H41" s="67" t="s">
        <v>3051</v>
      </c>
      <c r="I41" s="67" t="s">
        <v>3528</v>
      </c>
      <c r="J41" s="216">
        <v>1200000000</v>
      </c>
      <c r="K41" s="71">
        <v>43910</v>
      </c>
      <c r="L41" s="71">
        <v>43984</v>
      </c>
      <c r="M41" s="67" t="s">
        <v>3515</v>
      </c>
      <c r="N41" s="67" t="s">
        <v>3527</v>
      </c>
      <c r="O41" s="75">
        <v>0.09</v>
      </c>
      <c r="P41" s="77">
        <v>0.15</v>
      </c>
      <c r="Q41" s="67" t="s">
        <v>4534</v>
      </c>
      <c r="R41" s="67">
        <v>29055</v>
      </c>
    </row>
    <row r="42" spans="1:465" ht="36" customHeight="1" x14ac:dyDescent="0.25">
      <c r="A42" s="67">
        <v>41</v>
      </c>
      <c r="B42" s="67" t="s">
        <v>3088</v>
      </c>
      <c r="C42" s="67" t="s">
        <v>3519</v>
      </c>
      <c r="D42" s="67" t="s">
        <v>3053</v>
      </c>
      <c r="E42" s="67" t="s">
        <v>901</v>
      </c>
      <c r="F42" s="73">
        <v>981140001660</v>
      </c>
      <c r="G42" s="67" t="s">
        <v>4532</v>
      </c>
      <c r="H42" s="67" t="s">
        <v>3051</v>
      </c>
      <c r="I42" s="67" t="s">
        <v>4197</v>
      </c>
      <c r="J42" s="216">
        <v>24432300</v>
      </c>
      <c r="K42" s="71">
        <v>43889</v>
      </c>
      <c r="L42" s="71">
        <v>43896</v>
      </c>
      <c r="M42" s="67" t="s">
        <v>3515</v>
      </c>
      <c r="N42" s="67" t="s">
        <v>3062</v>
      </c>
      <c r="O42" s="75">
        <v>0.09</v>
      </c>
      <c r="P42" s="77">
        <v>0.15</v>
      </c>
      <c r="Q42" s="67" t="s">
        <v>539</v>
      </c>
      <c r="R42" s="67">
        <v>28716</v>
      </c>
    </row>
    <row r="43" spans="1:465" ht="36" customHeight="1" x14ac:dyDescent="0.25">
      <c r="A43" s="67">
        <v>42</v>
      </c>
      <c r="B43" s="67" t="s">
        <v>3088</v>
      </c>
      <c r="C43" s="67" t="s">
        <v>3519</v>
      </c>
      <c r="D43" s="67" t="s">
        <v>3053</v>
      </c>
      <c r="E43" s="67" t="s">
        <v>901</v>
      </c>
      <c r="F43" s="73">
        <v>981140001660</v>
      </c>
      <c r="G43" s="67" t="s">
        <v>4532</v>
      </c>
      <c r="H43" s="67" t="s">
        <v>3051</v>
      </c>
      <c r="I43" s="67" t="s">
        <v>4197</v>
      </c>
      <c r="J43" s="216">
        <v>12216150</v>
      </c>
      <c r="K43" s="71">
        <v>43889</v>
      </c>
      <c r="L43" s="71">
        <v>43902</v>
      </c>
      <c r="M43" s="67" t="s">
        <v>3515</v>
      </c>
      <c r="N43" s="67" t="s">
        <v>3062</v>
      </c>
      <c r="O43" s="75">
        <v>0.09</v>
      </c>
      <c r="P43" s="77">
        <v>0.15</v>
      </c>
      <c r="Q43" s="67" t="s">
        <v>4533</v>
      </c>
      <c r="R43" s="67">
        <v>28724</v>
      </c>
    </row>
    <row r="44" spans="1:465" s="217" customFormat="1" ht="36" customHeight="1" x14ac:dyDescent="0.25">
      <c r="A44" s="67">
        <v>43</v>
      </c>
      <c r="B44" s="67" t="s">
        <v>3088</v>
      </c>
      <c r="C44" s="67" t="s">
        <v>3519</v>
      </c>
      <c r="D44" s="67" t="s">
        <v>3165</v>
      </c>
      <c r="E44" s="67" t="s">
        <v>901</v>
      </c>
      <c r="F44" s="73">
        <v>981140001660</v>
      </c>
      <c r="G44" s="67" t="s">
        <v>4532</v>
      </c>
      <c r="H44" s="67" t="s">
        <v>3051</v>
      </c>
      <c r="I44" s="67" t="s">
        <v>4197</v>
      </c>
      <c r="J44" s="216">
        <v>80000000</v>
      </c>
      <c r="K44" s="71">
        <v>44020</v>
      </c>
      <c r="L44" s="71">
        <v>44056</v>
      </c>
      <c r="M44" s="67" t="s">
        <v>3515</v>
      </c>
      <c r="N44" s="67" t="s">
        <v>3062</v>
      </c>
      <c r="O44" s="75">
        <v>7.4999999999999997E-2</v>
      </c>
      <c r="P44" s="77">
        <v>0.13500000000000001</v>
      </c>
      <c r="Q44" s="67" t="s">
        <v>4531</v>
      </c>
      <c r="R44" s="67">
        <v>31268</v>
      </c>
      <c r="S44" s="200"/>
      <c r="T44" s="200"/>
      <c r="U44" s="200"/>
      <c r="V44" s="200"/>
      <c r="W44" s="200"/>
      <c r="X44" s="200"/>
      <c r="Y44" s="200"/>
      <c r="Z44" s="200"/>
      <c r="AA44" s="200"/>
      <c r="AB44" s="200"/>
      <c r="AC44" s="200"/>
      <c r="AD44" s="200"/>
      <c r="AE44" s="200"/>
      <c r="AF44" s="200"/>
      <c r="AG44" s="200"/>
      <c r="AH44" s="200"/>
      <c r="AI44" s="200"/>
      <c r="AJ44" s="200"/>
      <c r="AK44" s="200"/>
      <c r="AL44" s="200"/>
      <c r="AM44" s="200"/>
      <c r="AN44" s="200"/>
      <c r="AO44" s="200"/>
      <c r="AP44" s="200"/>
      <c r="AQ44" s="200"/>
      <c r="AR44" s="200"/>
      <c r="AS44" s="200"/>
      <c r="AT44" s="200"/>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199"/>
      <c r="DJ44" s="199"/>
      <c r="DK44" s="199"/>
      <c r="DL44" s="199"/>
      <c r="DM44" s="199"/>
      <c r="DN44" s="199"/>
      <c r="DO44" s="199"/>
      <c r="DP44" s="199"/>
      <c r="DQ44" s="199"/>
      <c r="DR44" s="199"/>
      <c r="DS44" s="199"/>
      <c r="DT44" s="199"/>
      <c r="DU44" s="199"/>
      <c r="DV44" s="199"/>
      <c r="DW44" s="199"/>
      <c r="DX44" s="199"/>
      <c r="DY44" s="199"/>
      <c r="DZ44" s="199"/>
      <c r="EA44" s="199"/>
      <c r="EB44" s="199"/>
      <c r="EC44" s="199"/>
      <c r="ED44" s="199"/>
      <c r="EE44" s="199"/>
      <c r="EF44" s="199"/>
      <c r="EG44" s="199"/>
      <c r="EH44" s="199"/>
      <c r="EI44" s="199"/>
      <c r="EJ44" s="199"/>
      <c r="EK44" s="199"/>
      <c r="EL44" s="199"/>
      <c r="EM44" s="199"/>
      <c r="EN44" s="199"/>
      <c r="EO44" s="199"/>
      <c r="EP44" s="199"/>
      <c r="EQ44" s="199"/>
      <c r="ER44" s="199"/>
      <c r="ES44" s="199"/>
      <c r="ET44" s="199"/>
      <c r="EU44" s="199"/>
      <c r="EV44" s="199"/>
      <c r="EW44" s="199"/>
      <c r="EX44" s="199"/>
      <c r="EY44" s="199"/>
      <c r="EZ44" s="199"/>
      <c r="FA44" s="199"/>
      <c r="FB44" s="199"/>
      <c r="FC44" s="199"/>
      <c r="FD44" s="199"/>
      <c r="FE44" s="199"/>
      <c r="FF44" s="199"/>
      <c r="FG44" s="199"/>
      <c r="FH44" s="199"/>
      <c r="FI44" s="199"/>
      <c r="FJ44" s="199"/>
      <c r="FK44" s="199"/>
      <c r="FL44" s="199"/>
      <c r="FM44" s="199"/>
      <c r="FN44" s="199"/>
      <c r="FO44" s="199"/>
      <c r="FP44" s="199"/>
      <c r="FQ44" s="199"/>
      <c r="FR44" s="199"/>
      <c r="FS44" s="199"/>
      <c r="FT44" s="199"/>
      <c r="FU44" s="199"/>
      <c r="FV44" s="199"/>
      <c r="FW44" s="199"/>
      <c r="FX44" s="199"/>
      <c r="FY44" s="199"/>
      <c r="FZ44" s="199"/>
      <c r="GA44" s="199"/>
      <c r="GB44" s="199"/>
      <c r="GC44" s="199"/>
      <c r="GD44" s="199"/>
      <c r="GE44" s="199"/>
      <c r="GF44" s="199"/>
      <c r="GG44" s="199"/>
      <c r="GH44" s="199"/>
      <c r="GI44" s="199"/>
      <c r="GJ44" s="199"/>
      <c r="GK44" s="199"/>
      <c r="GL44" s="199"/>
      <c r="GM44" s="199"/>
      <c r="GN44" s="199"/>
      <c r="GO44" s="199"/>
      <c r="GP44" s="199"/>
      <c r="GQ44" s="199"/>
      <c r="GR44" s="199"/>
      <c r="GS44" s="199"/>
      <c r="GT44" s="199"/>
      <c r="GU44" s="199"/>
      <c r="GV44" s="199"/>
      <c r="GW44" s="199"/>
      <c r="GX44" s="199"/>
      <c r="GY44" s="199"/>
      <c r="GZ44" s="199"/>
      <c r="HA44" s="199"/>
      <c r="HB44" s="199"/>
      <c r="HC44" s="199"/>
      <c r="HD44" s="199"/>
      <c r="HE44" s="199"/>
      <c r="HF44" s="199"/>
      <c r="HG44" s="199"/>
      <c r="HH44" s="199"/>
      <c r="HI44" s="199"/>
      <c r="HJ44" s="199"/>
      <c r="HK44" s="199"/>
      <c r="HL44" s="199"/>
      <c r="HM44" s="199"/>
      <c r="HN44" s="199"/>
      <c r="HO44" s="199"/>
      <c r="HP44" s="199"/>
      <c r="HQ44" s="199"/>
      <c r="HR44" s="199"/>
      <c r="HS44" s="199"/>
      <c r="HT44" s="199"/>
      <c r="HU44" s="199"/>
      <c r="HV44" s="199"/>
      <c r="HW44" s="199"/>
      <c r="HX44" s="199"/>
      <c r="HY44" s="199"/>
      <c r="HZ44" s="199"/>
      <c r="IA44" s="199"/>
      <c r="IB44" s="199"/>
      <c r="IC44" s="199"/>
      <c r="ID44" s="199"/>
      <c r="IE44" s="199"/>
      <c r="IF44" s="199"/>
      <c r="IG44" s="199"/>
      <c r="IH44" s="199"/>
      <c r="II44" s="199"/>
      <c r="IJ44" s="199"/>
      <c r="IK44" s="199"/>
      <c r="IL44" s="199"/>
      <c r="IM44" s="199"/>
      <c r="IN44" s="199"/>
      <c r="IO44" s="199"/>
      <c r="IP44" s="199"/>
      <c r="IQ44" s="199"/>
      <c r="IR44" s="199"/>
      <c r="IS44" s="199"/>
      <c r="IT44" s="199"/>
      <c r="IU44" s="199"/>
      <c r="IV44" s="199"/>
      <c r="IW44" s="199"/>
      <c r="IX44" s="199"/>
      <c r="IY44" s="199"/>
      <c r="IZ44" s="199"/>
      <c r="JA44" s="199"/>
      <c r="JB44" s="199"/>
      <c r="JC44" s="199"/>
      <c r="JD44" s="199"/>
      <c r="JE44" s="199"/>
      <c r="JF44" s="199"/>
      <c r="JG44" s="199"/>
      <c r="JH44" s="199"/>
      <c r="JI44" s="199"/>
      <c r="JJ44" s="199"/>
      <c r="JK44" s="199"/>
      <c r="JL44" s="199"/>
      <c r="JM44" s="199"/>
      <c r="JN44" s="199"/>
      <c r="JO44" s="199"/>
      <c r="JP44" s="199"/>
      <c r="JQ44" s="199"/>
      <c r="JR44" s="199"/>
      <c r="JS44" s="199"/>
      <c r="JT44" s="199"/>
      <c r="JU44" s="199"/>
      <c r="JV44" s="199"/>
      <c r="JW44" s="199"/>
      <c r="JX44" s="199"/>
      <c r="JY44" s="199"/>
      <c r="JZ44" s="199"/>
      <c r="KA44" s="199"/>
      <c r="KB44" s="199"/>
      <c r="KC44" s="199"/>
      <c r="KD44" s="199"/>
      <c r="KE44" s="199"/>
      <c r="KF44" s="199"/>
      <c r="KG44" s="199"/>
      <c r="KH44" s="199"/>
      <c r="KI44" s="199"/>
      <c r="KJ44" s="199"/>
      <c r="KK44" s="199"/>
      <c r="KL44" s="199"/>
      <c r="KM44" s="199"/>
      <c r="KN44" s="199"/>
      <c r="KO44" s="199"/>
      <c r="KP44" s="199"/>
      <c r="KQ44" s="199"/>
      <c r="KR44" s="199"/>
      <c r="KS44" s="199"/>
      <c r="KT44" s="199"/>
      <c r="KU44" s="199"/>
      <c r="KV44" s="199"/>
      <c r="KW44" s="199"/>
      <c r="KX44" s="199"/>
      <c r="KY44" s="199"/>
      <c r="KZ44" s="199"/>
      <c r="LA44" s="199"/>
      <c r="LB44" s="199"/>
      <c r="LC44" s="199"/>
      <c r="LD44" s="199"/>
      <c r="LE44" s="199"/>
      <c r="LF44" s="199"/>
      <c r="LG44" s="199"/>
      <c r="LH44" s="199"/>
      <c r="LI44" s="199"/>
      <c r="LJ44" s="199"/>
      <c r="LK44" s="199"/>
      <c r="LL44" s="199"/>
      <c r="LM44" s="199"/>
      <c r="LN44" s="199"/>
      <c r="LO44" s="199"/>
      <c r="LP44" s="199"/>
      <c r="LQ44" s="199"/>
      <c r="LR44" s="199"/>
      <c r="LS44" s="199"/>
      <c r="LT44" s="199"/>
      <c r="LU44" s="199"/>
      <c r="LV44" s="199"/>
      <c r="LW44" s="199"/>
      <c r="LX44" s="199"/>
      <c r="LY44" s="199"/>
      <c r="LZ44" s="199"/>
      <c r="MA44" s="199"/>
      <c r="MB44" s="199"/>
      <c r="MC44" s="199"/>
      <c r="MD44" s="199"/>
      <c r="ME44" s="199"/>
      <c r="MF44" s="199"/>
      <c r="MG44" s="199"/>
      <c r="MH44" s="199"/>
      <c r="MI44" s="199"/>
      <c r="MJ44" s="199"/>
      <c r="MK44" s="199"/>
      <c r="ML44" s="199"/>
      <c r="MM44" s="199"/>
      <c r="MN44" s="199"/>
      <c r="MO44" s="199"/>
      <c r="MP44" s="199"/>
      <c r="MQ44" s="199"/>
      <c r="MR44" s="199"/>
      <c r="MS44" s="199"/>
      <c r="MT44" s="199"/>
      <c r="MU44" s="199"/>
      <c r="MV44" s="199"/>
      <c r="MW44" s="199"/>
      <c r="MX44" s="199"/>
      <c r="MY44" s="199"/>
      <c r="MZ44" s="199"/>
      <c r="NA44" s="199"/>
      <c r="NB44" s="199"/>
      <c r="NC44" s="199"/>
      <c r="ND44" s="199"/>
      <c r="NE44" s="199"/>
      <c r="NF44" s="199"/>
      <c r="NG44" s="199"/>
      <c r="NH44" s="199"/>
      <c r="NI44" s="199"/>
      <c r="NJ44" s="199"/>
      <c r="NK44" s="199"/>
      <c r="NL44" s="199"/>
      <c r="NM44" s="199"/>
      <c r="NN44" s="199"/>
      <c r="NO44" s="199"/>
      <c r="NP44" s="199"/>
      <c r="NQ44" s="199"/>
      <c r="NR44" s="199"/>
      <c r="NS44" s="199"/>
      <c r="NT44" s="199"/>
      <c r="NU44" s="199"/>
      <c r="NV44" s="199"/>
      <c r="NW44" s="199"/>
      <c r="NX44" s="199"/>
      <c r="NY44" s="199"/>
      <c r="NZ44" s="199"/>
      <c r="OA44" s="199"/>
      <c r="OB44" s="199"/>
      <c r="OC44" s="199"/>
      <c r="OD44" s="199"/>
      <c r="OE44" s="199"/>
      <c r="OF44" s="199"/>
      <c r="OG44" s="199"/>
      <c r="OH44" s="199"/>
      <c r="OI44" s="199"/>
      <c r="OJ44" s="199"/>
      <c r="OK44" s="199"/>
      <c r="OL44" s="199"/>
      <c r="OM44" s="199"/>
      <c r="ON44" s="199"/>
      <c r="OO44" s="199"/>
      <c r="OP44" s="199"/>
      <c r="OQ44" s="199"/>
      <c r="OR44" s="199"/>
      <c r="OS44" s="199"/>
      <c r="OT44" s="199"/>
      <c r="OU44" s="199"/>
      <c r="OV44" s="199"/>
      <c r="OW44" s="199"/>
      <c r="OX44" s="199"/>
      <c r="OY44" s="199"/>
      <c r="OZ44" s="199"/>
      <c r="PA44" s="199"/>
      <c r="PB44" s="199"/>
      <c r="PC44" s="199"/>
      <c r="PD44" s="199"/>
      <c r="PE44" s="199"/>
      <c r="PF44" s="199"/>
      <c r="PG44" s="199"/>
      <c r="PH44" s="199"/>
      <c r="PI44" s="199"/>
      <c r="PJ44" s="199"/>
      <c r="PK44" s="199"/>
      <c r="PL44" s="199"/>
      <c r="PM44" s="199"/>
      <c r="PN44" s="199"/>
      <c r="PO44" s="199"/>
      <c r="PP44" s="199"/>
      <c r="PQ44" s="199"/>
      <c r="PR44" s="199"/>
      <c r="PS44" s="199"/>
      <c r="PT44" s="199"/>
      <c r="PU44" s="199"/>
      <c r="PV44" s="199"/>
      <c r="PW44" s="199"/>
      <c r="PX44" s="199"/>
      <c r="PY44" s="199"/>
      <c r="PZ44" s="199"/>
      <c r="QA44" s="199"/>
      <c r="QB44" s="199"/>
      <c r="QC44" s="199"/>
      <c r="QD44" s="199"/>
      <c r="QE44" s="199"/>
      <c r="QF44" s="199"/>
      <c r="QG44" s="199"/>
      <c r="QH44" s="199"/>
      <c r="QI44" s="199"/>
      <c r="QJ44" s="199"/>
      <c r="QK44" s="199"/>
      <c r="QL44" s="199"/>
      <c r="QM44" s="199"/>
      <c r="QN44" s="199"/>
      <c r="QO44" s="199"/>
      <c r="QP44" s="199"/>
      <c r="QQ44" s="199"/>
      <c r="QR44" s="199"/>
      <c r="QS44" s="199"/>
      <c r="QT44" s="199"/>
      <c r="QU44" s="199"/>
      <c r="QV44" s="199"/>
      <c r="QW44" s="199"/>
    </row>
    <row r="45" spans="1:465" s="217" customFormat="1" ht="36" customHeight="1" x14ac:dyDescent="0.25">
      <c r="A45" s="67">
        <v>44</v>
      </c>
      <c r="B45" s="67" t="s">
        <v>3130</v>
      </c>
      <c r="C45" s="67" t="s">
        <v>3072</v>
      </c>
      <c r="D45" s="67" t="s">
        <v>3053</v>
      </c>
      <c r="E45" s="67" t="s">
        <v>1241</v>
      </c>
      <c r="F45" s="73">
        <v>681217400643</v>
      </c>
      <c r="G45" s="67" t="s">
        <v>4530</v>
      </c>
      <c r="H45" s="67" t="s">
        <v>3122</v>
      </c>
      <c r="I45" s="67" t="s">
        <v>4529</v>
      </c>
      <c r="J45" s="216">
        <v>10000000</v>
      </c>
      <c r="K45" s="71">
        <v>43909</v>
      </c>
      <c r="L45" s="71">
        <v>44063</v>
      </c>
      <c r="M45" s="67" t="s">
        <v>3515</v>
      </c>
      <c r="N45" s="71" t="s">
        <v>40</v>
      </c>
      <c r="O45" s="75">
        <v>0.09</v>
      </c>
      <c r="P45" s="77">
        <v>0.15</v>
      </c>
      <c r="Q45" s="67" t="s">
        <v>4528</v>
      </c>
      <c r="R45" s="67">
        <v>28964</v>
      </c>
      <c r="S45" s="200"/>
      <c r="T45" s="200"/>
      <c r="U45" s="200"/>
      <c r="V45" s="200"/>
      <c r="W45" s="200"/>
      <c r="X45" s="200"/>
      <c r="Y45" s="200"/>
      <c r="Z45" s="200"/>
      <c r="AA45" s="200"/>
      <c r="AB45" s="200"/>
      <c r="AC45" s="200"/>
      <c r="AD45" s="200"/>
      <c r="AE45" s="200"/>
      <c r="AF45" s="200"/>
      <c r="AG45" s="200"/>
      <c r="AH45" s="200"/>
      <c r="AI45" s="200"/>
      <c r="AJ45" s="200"/>
      <c r="AK45" s="200"/>
      <c r="AL45" s="200"/>
      <c r="AM45" s="200"/>
      <c r="AN45" s="200"/>
      <c r="AO45" s="200"/>
      <c r="AP45" s="200"/>
      <c r="AQ45" s="200"/>
      <c r="AR45" s="200"/>
      <c r="AS45" s="200"/>
      <c r="AT45" s="200"/>
      <c r="AU45" s="199"/>
      <c r="AV45" s="199"/>
      <c r="AW45" s="199"/>
      <c r="AX45" s="199"/>
      <c r="AY45" s="199"/>
      <c r="AZ45" s="199"/>
      <c r="BA45" s="199"/>
      <c r="BB45" s="199"/>
      <c r="BC45" s="199"/>
      <c r="BD45" s="199"/>
      <c r="BE45" s="199"/>
      <c r="BF45" s="199"/>
      <c r="BG45" s="199"/>
      <c r="BH45" s="199"/>
      <c r="BI45" s="199"/>
      <c r="BJ45" s="199"/>
      <c r="BK45" s="199"/>
      <c r="BL45" s="199"/>
      <c r="BM45" s="199"/>
      <c r="BN45" s="199"/>
      <c r="BO45" s="199"/>
      <c r="BP45" s="199"/>
      <c r="BQ45" s="199"/>
      <c r="BR45" s="199"/>
      <c r="BS45" s="199"/>
      <c r="BT45" s="199"/>
      <c r="BU45" s="199"/>
      <c r="BV45" s="199"/>
      <c r="BW45" s="199"/>
      <c r="BX45" s="199"/>
      <c r="BY45" s="199"/>
      <c r="BZ45" s="199"/>
      <c r="CA45" s="199"/>
      <c r="CB45" s="199"/>
      <c r="CC45" s="199"/>
      <c r="CD45" s="199"/>
      <c r="CE45" s="199"/>
      <c r="CF45" s="199"/>
      <c r="CG45" s="199"/>
      <c r="CH45" s="199"/>
      <c r="CI45" s="199"/>
      <c r="CJ45" s="199"/>
      <c r="CK45" s="199"/>
      <c r="CL45" s="199"/>
      <c r="CM45" s="199"/>
      <c r="CN45" s="199"/>
      <c r="CO45" s="199"/>
      <c r="CP45" s="199"/>
      <c r="CQ45" s="199"/>
      <c r="CR45" s="199"/>
      <c r="CS45" s="199"/>
      <c r="CT45" s="199"/>
      <c r="CU45" s="199"/>
      <c r="CV45" s="199"/>
      <c r="CW45" s="199"/>
      <c r="CX45" s="199"/>
      <c r="CY45" s="199"/>
      <c r="CZ45" s="199"/>
      <c r="DA45" s="199"/>
      <c r="DB45" s="199"/>
      <c r="DC45" s="199"/>
      <c r="DD45" s="199"/>
      <c r="DE45" s="199"/>
      <c r="DF45" s="199"/>
      <c r="DG45" s="199"/>
      <c r="DH45" s="199"/>
      <c r="DI45" s="199"/>
      <c r="DJ45" s="199"/>
      <c r="DK45" s="199"/>
      <c r="DL45" s="199"/>
      <c r="DM45" s="199"/>
      <c r="DN45" s="199"/>
      <c r="DO45" s="199"/>
      <c r="DP45" s="199"/>
      <c r="DQ45" s="199"/>
      <c r="DR45" s="199"/>
      <c r="DS45" s="199"/>
      <c r="DT45" s="199"/>
      <c r="DU45" s="199"/>
      <c r="DV45" s="199"/>
      <c r="DW45" s="199"/>
      <c r="DX45" s="199"/>
      <c r="DY45" s="199"/>
      <c r="DZ45" s="199"/>
      <c r="EA45" s="199"/>
      <c r="EB45" s="199"/>
      <c r="EC45" s="199"/>
      <c r="ED45" s="199"/>
      <c r="EE45" s="199"/>
      <c r="EF45" s="199"/>
      <c r="EG45" s="199"/>
      <c r="EH45" s="199"/>
      <c r="EI45" s="199"/>
      <c r="EJ45" s="199"/>
      <c r="EK45" s="199"/>
      <c r="EL45" s="199"/>
      <c r="EM45" s="199"/>
      <c r="EN45" s="199"/>
      <c r="EO45" s="199"/>
      <c r="EP45" s="199"/>
      <c r="EQ45" s="199"/>
      <c r="ER45" s="199"/>
      <c r="ES45" s="199"/>
      <c r="ET45" s="199"/>
      <c r="EU45" s="199"/>
      <c r="EV45" s="199"/>
      <c r="EW45" s="199"/>
      <c r="EX45" s="199"/>
      <c r="EY45" s="199"/>
      <c r="EZ45" s="199"/>
      <c r="FA45" s="199"/>
      <c r="FB45" s="199"/>
      <c r="FC45" s="199"/>
      <c r="FD45" s="199"/>
      <c r="FE45" s="199"/>
      <c r="FF45" s="199"/>
      <c r="FG45" s="199"/>
      <c r="FH45" s="199"/>
      <c r="FI45" s="199"/>
      <c r="FJ45" s="199"/>
      <c r="FK45" s="199"/>
      <c r="FL45" s="199"/>
      <c r="FM45" s="199"/>
      <c r="FN45" s="199"/>
      <c r="FO45" s="199"/>
      <c r="FP45" s="199"/>
      <c r="FQ45" s="199"/>
      <c r="FR45" s="199"/>
      <c r="FS45" s="199"/>
      <c r="FT45" s="199"/>
      <c r="FU45" s="199"/>
      <c r="FV45" s="199"/>
      <c r="FW45" s="199"/>
      <c r="FX45" s="199"/>
      <c r="FY45" s="199"/>
      <c r="FZ45" s="199"/>
      <c r="GA45" s="199"/>
      <c r="GB45" s="199"/>
      <c r="GC45" s="199"/>
      <c r="GD45" s="199"/>
      <c r="GE45" s="199"/>
      <c r="GF45" s="199"/>
      <c r="GG45" s="199"/>
      <c r="GH45" s="199"/>
      <c r="GI45" s="199"/>
      <c r="GJ45" s="199"/>
      <c r="GK45" s="199"/>
      <c r="GL45" s="199"/>
      <c r="GM45" s="199"/>
      <c r="GN45" s="199"/>
      <c r="GO45" s="199"/>
      <c r="GP45" s="199"/>
      <c r="GQ45" s="199"/>
      <c r="GR45" s="199"/>
      <c r="GS45" s="199"/>
      <c r="GT45" s="199"/>
      <c r="GU45" s="199"/>
      <c r="GV45" s="199"/>
      <c r="GW45" s="199"/>
      <c r="GX45" s="199"/>
      <c r="GY45" s="199"/>
      <c r="GZ45" s="199"/>
      <c r="HA45" s="199"/>
      <c r="HB45" s="199"/>
      <c r="HC45" s="199"/>
      <c r="HD45" s="199"/>
      <c r="HE45" s="199"/>
      <c r="HF45" s="199"/>
      <c r="HG45" s="199"/>
      <c r="HH45" s="199"/>
      <c r="HI45" s="199"/>
      <c r="HJ45" s="199"/>
      <c r="HK45" s="199"/>
      <c r="HL45" s="199"/>
      <c r="HM45" s="199"/>
      <c r="HN45" s="199"/>
      <c r="HO45" s="199"/>
      <c r="HP45" s="199"/>
      <c r="HQ45" s="199"/>
      <c r="HR45" s="199"/>
      <c r="HS45" s="199"/>
      <c r="HT45" s="199"/>
      <c r="HU45" s="199"/>
      <c r="HV45" s="199"/>
      <c r="HW45" s="199"/>
      <c r="HX45" s="199"/>
      <c r="HY45" s="199"/>
      <c r="HZ45" s="199"/>
      <c r="IA45" s="199"/>
      <c r="IB45" s="199"/>
      <c r="IC45" s="199"/>
      <c r="ID45" s="199"/>
      <c r="IE45" s="199"/>
      <c r="IF45" s="199"/>
      <c r="IG45" s="199"/>
      <c r="IH45" s="199"/>
      <c r="II45" s="199"/>
      <c r="IJ45" s="199"/>
      <c r="IK45" s="199"/>
      <c r="IL45" s="199"/>
      <c r="IM45" s="199"/>
      <c r="IN45" s="199"/>
      <c r="IO45" s="199"/>
      <c r="IP45" s="199"/>
      <c r="IQ45" s="199"/>
      <c r="IR45" s="199"/>
      <c r="IS45" s="199"/>
      <c r="IT45" s="199"/>
      <c r="IU45" s="199"/>
      <c r="IV45" s="199"/>
      <c r="IW45" s="199"/>
      <c r="IX45" s="199"/>
      <c r="IY45" s="199"/>
      <c r="IZ45" s="199"/>
      <c r="JA45" s="199"/>
      <c r="JB45" s="199"/>
      <c r="JC45" s="199"/>
      <c r="JD45" s="199"/>
      <c r="JE45" s="199"/>
      <c r="JF45" s="199"/>
      <c r="JG45" s="199"/>
      <c r="JH45" s="199"/>
      <c r="JI45" s="199"/>
      <c r="JJ45" s="199"/>
      <c r="JK45" s="199"/>
      <c r="JL45" s="199"/>
      <c r="JM45" s="199"/>
      <c r="JN45" s="199"/>
      <c r="JO45" s="199"/>
      <c r="JP45" s="199"/>
      <c r="JQ45" s="199"/>
      <c r="JR45" s="199"/>
      <c r="JS45" s="199"/>
      <c r="JT45" s="199"/>
      <c r="JU45" s="199"/>
      <c r="JV45" s="199"/>
      <c r="JW45" s="199"/>
      <c r="JX45" s="199"/>
      <c r="JY45" s="199"/>
      <c r="JZ45" s="199"/>
      <c r="KA45" s="199"/>
      <c r="KB45" s="199"/>
      <c r="KC45" s="199"/>
      <c r="KD45" s="199"/>
      <c r="KE45" s="199"/>
      <c r="KF45" s="199"/>
      <c r="KG45" s="199"/>
      <c r="KH45" s="199"/>
      <c r="KI45" s="199"/>
      <c r="KJ45" s="199"/>
      <c r="KK45" s="199"/>
      <c r="KL45" s="199"/>
      <c r="KM45" s="199"/>
      <c r="KN45" s="199"/>
      <c r="KO45" s="199"/>
      <c r="KP45" s="199"/>
      <c r="KQ45" s="199"/>
      <c r="KR45" s="199"/>
      <c r="KS45" s="199"/>
      <c r="KT45" s="199"/>
      <c r="KU45" s="199"/>
      <c r="KV45" s="199"/>
      <c r="KW45" s="199"/>
      <c r="KX45" s="199"/>
      <c r="KY45" s="199"/>
      <c r="KZ45" s="199"/>
      <c r="LA45" s="199"/>
      <c r="LB45" s="199"/>
      <c r="LC45" s="199"/>
      <c r="LD45" s="199"/>
      <c r="LE45" s="199"/>
      <c r="LF45" s="199"/>
      <c r="LG45" s="199"/>
      <c r="LH45" s="199"/>
      <c r="LI45" s="199"/>
      <c r="LJ45" s="199"/>
      <c r="LK45" s="199"/>
      <c r="LL45" s="199"/>
      <c r="LM45" s="199"/>
      <c r="LN45" s="199"/>
      <c r="LO45" s="199"/>
      <c r="LP45" s="199"/>
      <c r="LQ45" s="199"/>
      <c r="LR45" s="199"/>
      <c r="LS45" s="199"/>
      <c r="LT45" s="199"/>
      <c r="LU45" s="199"/>
      <c r="LV45" s="199"/>
      <c r="LW45" s="199"/>
      <c r="LX45" s="199"/>
      <c r="LY45" s="199"/>
      <c r="LZ45" s="199"/>
      <c r="MA45" s="199"/>
      <c r="MB45" s="199"/>
      <c r="MC45" s="199"/>
      <c r="MD45" s="199"/>
      <c r="ME45" s="199"/>
      <c r="MF45" s="199"/>
      <c r="MG45" s="199"/>
      <c r="MH45" s="199"/>
      <c r="MI45" s="199"/>
      <c r="MJ45" s="199"/>
      <c r="MK45" s="199"/>
      <c r="ML45" s="199"/>
      <c r="MM45" s="199"/>
      <c r="MN45" s="199"/>
      <c r="MO45" s="199"/>
      <c r="MP45" s="199"/>
      <c r="MQ45" s="199"/>
      <c r="MR45" s="199"/>
      <c r="MS45" s="199"/>
      <c r="MT45" s="199"/>
      <c r="MU45" s="199"/>
      <c r="MV45" s="199"/>
      <c r="MW45" s="199"/>
      <c r="MX45" s="199"/>
      <c r="MY45" s="199"/>
      <c r="MZ45" s="199"/>
      <c r="NA45" s="199"/>
      <c r="NB45" s="199"/>
      <c r="NC45" s="199"/>
      <c r="ND45" s="199"/>
      <c r="NE45" s="199"/>
      <c r="NF45" s="199"/>
      <c r="NG45" s="199"/>
      <c r="NH45" s="199"/>
      <c r="NI45" s="199"/>
      <c r="NJ45" s="199"/>
      <c r="NK45" s="199"/>
      <c r="NL45" s="199"/>
      <c r="NM45" s="199"/>
      <c r="NN45" s="199"/>
      <c r="NO45" s="199"/>
      <c r="NP45" s="199"/>
      <c r="NQ45" s="199"/>
      <c r="NR45" s="199"/>
      <c r="NS45" s="199"/>
      <c r="NT45" s="199"/>
      <c r="NU45" s="199"/>
      <c r="NV45" s="199"/>
      <c r="NW45" s="199"/>
      <c r="NX45" s="199"/>
      <c r="NY45" s="199"/>
      <c r="NZ45" s="199"/>
      <c r="OA45" s="199"/>
      <c r="OB45" s="199"/>
      <c r="OC45" s="199"/>
      <c r="OD45" s="199"/>
      <c r="OE45" s="199"/>
      <c r="OF45" s="199"/>
      <c r="OG45" s="199"/>
      <c r="OH45" s="199"/>
      <c r="OI45" s="199"/>
      <c r="OJ45" s="199"/>
      <c r="OK45" s="199"/>
      <c r="OL45" s="199"/>
      <c r="OM45" s="199"/>
      <c r="ON45" s="199"/>
      <c r="OO45" s="199"/>
      <c r="OP45" s="199"/>
      <c r="OQ45" s="199"/>
      <c r="OR45" s="199"/>
      <c r="OS45" s="199"/>
      <c r="OT45" s="199"/>
      <c r="OU45" s="199"/>
      <c r="OV45" s="199"/>
      <c r="OW45" s="199"/>
      <c r="OX45" s="199"/>
      <c r="OY45" s="199"/>
      <c r="OZ45" s="199"/>
      <c r="PA45" s="199"/>
      <c r="PB45" s="199"/>
      <c r="PC45" s="199"/>
      <c r="PD45" s="199"/>
      <c r="PE45" s="199"/>
      <c r="PF45" s="199"/>
      <c r="PG45" s="199"/>
      <c r="PH45" s="199"/>
      <c r="PI45" s="199"/>
      <c r="PJ45" s="199"/>
      <c r="PK45" s="199"/>
      <c r="PL45" s="199"/>
      <c r="PM45" s="199"/>
      <c r="PN45" s="199"/>
      <c r="PO45" s="199"/>
      <c r="PP45" s="199"/>
      <c r="PQ45" s="199"/>
      <c r="PR45" s="199"/>
      <c r="PS45" s="199"/>
      <c r="PT45" s="199"/>
      <c r="PU45" s="199"/>
      <c r="PV45" s="199"/>
      <c r="PW45" s="199"/>
      <c r="PX45" s="199"/>
      <c r="PY45" s="199"/>
      <c r="PZ45" s="199"/>
      <c r="QA45" s="199"/>
      <c r="QB45" s="199"/>
      <c r="QC45" s="199"/>
      <c r="QD45" s="199"/>
      <c r="QE45" s="199"/>
      <c r="QF45" s="199"/>
      <c r="QG45" s="199"/>
      <c r="QH45" s="199"/>
      <c r="QI45" s="199"/>
      <c r="QJ45" s="199"/>
      <c r="QK45" s="199"/>
      <c r="QL45" s="199"/>
      <c r="QM45" s="199"/>
      <c r="QN45" s="199"/>
      <c r="QO45" s="199"/>
      <c r="QP45" s="199"/>
      <c r="QQ45" s="199"/>
      <c r="QR45" s="199"/>
      <c r="QS45" s="199"/>
      <c r="QT45" s="199"/>
      <c r="QU45" s="199"/>
      <c r="QV45" s="199"/>
      <c r="QW45" s="199"/>
    </row>
    <row r="46" spans="1:465" s="217" customFormat="1" ht="36" customHeight="1" x14ac:dyDescent="0.25">
      <c r="A46" s="67">
        <v>45</v>
      </c>
      <c r="B46" s="67" t="s">
        <v>3061</v>
      </c>
      <c r="C46" s="84" t="s">
        <v>3077</v>
      </c>
      <c r="D46" s="67" t="s">
        <v>3165</v>
      </c>
      <c r="E46" s="67" t="s">
        <v>4527</v>
      </c>
      <c r="F46" s="73">
        <v>950740001044</v>
      </c>
      <c r="G46" s="67" t="s">
        <v>4526</v>
      </c>
      <c r="H46" s="67" t="s">
        <v>3051</v>
      </c>
      <c r="I46" s="91" t="s">
        <v>4525</v>
      </c>
      <c r="J46" s="216">
        <v>3484000000</v>
      </c>
      <c r="K46" s="71">
        <v>44027</v>
      </c>
      <c r="L46" s="71">
        <v>44116</v>
      </c>
      <c r="M46" s="67" t="s">
        <v>3515</v>
      </c>
      <c r="N46" s="67" t="s">
        <v>3126</v>
      </c>
      <c r="O46" s="231">
        <v>6.5000000000000002E-2</v>
      </c>
      <c r="P46" s="230">
        <v>0.125</v>
      </c>
      <c r="Q46" s="91" t="s">
        <v>4524</v>
      </c>
      <c r="R46" s="67">
        <v>31560</v>
      </c>
      <c r="S46" s="200"/>
      <c r="T46" s="200"/>
      <c r="U46" s="200"/>
      <c r="V46" s="200"/>
      <c r="W46" s="200"/>
      <c r="X46" s="200"/>
      <c r="Y46" s="200"/>
      <c r="Z46" s="200"/>
      <c r="AA46" s="200"/>
      <c r="AB46" s="200"/>
      <c r="AC46" s="200"/>
      <c r="AD46" s="200"/>
      <c r="AE46" s="200"/>
      <c r="AF46" s="200"/>
      <c r="AG46" s="200"/>
      <c r="AH46" s="200"/>
      <c r="AI46" s="200"/>
      <c r="AJ46" s="200"/>
      <c r="AK46" s="200"/>
      <c r="AL46" s="200"/>
      <c r="AM46" s="200"/>
      <c r="AN46" s="200"/>
      <c r="AO46" s="200"/>
      <c r="AP46" s="200"/>
      <c r="AQ46" s="200"/>
      <c r="AR46" s="200"/>
      <c r="AS46" s="200"/>
      <c r="AT46" s="200"/>
      <c r="AU46" s="199"/>
      <c r="AV46" s="199"/>
      <c r="AW46" s="199"/>
      <c r="AX46" s="199"/>
      <c r="AY46" s="199"/>
      <c r="AZ46" s="199"/>
      <c r="BA46" s="199"/>
      <c r="BB46" s="199"/>
      <c r="BC46" s="199"/>
      <c r="BD46" s="199"/>
      <c r="BE46" s="199"/>
      <c r="BF46" s="199"/>
      <c r="BG46" s="199"/>
      <c r="BH46" s="199"/>
      <c r="BI46" s="199"/>
      <c r="BJ46" s="199"/>
      <c r="BK46" s="199"/>
      <c r="BL46" s="199"/>
      <c r="BM46" s="199"/>
      <c r="BN46" s="199"/>
      <c r="BO46" s="199"/>
      <c r="BP46" s="199"/>
      <c r="BQ46" s="199"/>
      <c r="BR46" s="199"/>
      <c r="BS46" s="199"/>
      <c r="BT46" s="199"/>
      <c r="BU46" s="199"/>
      <c r="BV46" s="199"/>
      <c r="BW46" s="199"/>
      <c r="BX46" s="199"/>
      <c r="BY46" s="199"/>
      <c r="BZ46" s="199"/>
      <c r="CA46" s="199"/>
      <c r="CB46" s="199"/>
      <c r="CC46" s="199"/>
      <c r="CD46" s="199"/>
      <c r="CE46" s="199"/>
      <c r="CF46" s="199"/>
      <c r="CG46" s="199"/>
      <c r="CH46" s="199"/>
      <c r="CI46" s="199"/>
      <c r="CJ46" s="199"/>
      <c r="CK46" s="199"/>
      <c r="CL46" s="199"/>
      <c r="CM46" s="199"/>
      <c r="CN46" s="199"/>
      <c r="CO46" s="199"/>
      <c r="CP46" s="199"/>
      <c r="CQ46" s="199"/>
      <c r="CR46" s="199"/>
      <c r="CS46" s="199"/>
      <c r="CT46" s="199"/>
      <c r="CU46" s="199"/>
      <c r="CV46" s="199"/>
      <c r="CW46" s="199"/>
      <c r="CX46" s="199"/>
      <c r="CY46" s="199"/>
      <c r="CZ46" s="199"/>
      <c r="DA46" s="199"/>
      <c r="DB46" s="199"/>
      <c r="DC46" s="199"/>
      <c r="DD46" s="199"/>
      <c r="DE46" s="199"/>
      <c r="DF46" s="199"/>
      <c r="DG46" s="199"/>
      <c r="DH46" s="199"/>
      <c r="DI46" s="199"/>
      <c r="DJ46" s="199"/>
      <c r="DK46" s="199"/>
      <c r="DL46" s="199"/>
      <c r="DM46" s="199"/>
      <c r="DN46" s="199"/>
      <c r="DO46" s="199"/>
      <c r="DP46" s="199"/>
      <c r="DQ46" s="199"/>
      <c r="DR46" s="199"/>
      <c r="DS46" s="199"/>
      <c r="DT46" s="199"/>
      <c r="DU46" s="199"/>
      <c r="DV46" s="199"/>
      <c r="DW46" s="199"/>
      <c r="DX46" s="199"/>
      <c r="DY46" s="199"/>
      <c r="DZ46" s="199"/>
      <c r="EA46" s="199"/>
      <c r="EB46" s="199"/>
      <c r="EC46" s="199"/>
      <c r="ED46" s="199"/>
      <c r="EE46" s="199"/>
      <c r="EF46" s="199"/>
      <c r="EG46" s="199"/>
      <c r="EH46" s="199"/>
      <c r="EI46" s="199"/>
      <c r="EJ46" s="199"/>
      <c r="EK46" s="199"/>
      <c r="EL46" s="199"/>
      <c r="EM46" s="199"/>
      <c r="EN46" s="199"/>
      <c r="EO46" s="199"/>
      <c r="EP46" s="199"/>
      <c r="EQ46" s="199"/>
      <c r="ER46" s="199"/>
      <c r="ES46" s="199"/>
      <c r="ET46" s="199"/>
      <c r="EU46" s="199"/>
      <c r="EV46" s="199"/>
      <c r="EW46" s="199"/>
      <c r="EX46" s="199"/>
      <c r="EY46" s="199"/>
      <c r="EZ46" s="199"/>
      <c r="FA46" s="199"/>
      <c r="FB46" s="199"/>
      <c r="FC46" s="199"/>
      <c r="FD46" s="199"/>
      <c r="FE46" s="199"/>
      <c r="FF46" s="199"/>
      <c r="FG46" s="199"/>
      <c r="FH46" s="199"/>
      <c r="FI46" s="199"/>
      <c r="FJ46" s="199"/>
      <c r="FK46" s="199"/>
      <c r="FL46" s="199"/>
      <c r="FM46" s="199"/>
      <c r="FN46" s="199"/>
      <c r="FO46" s="199"/>
      <c r="FP46" s="199"/>
      <c r="FQ46" s="199"/>
      <c r="FR46" s="199"/>
      <c r="FS46" s="199"/>
      <c r="FT46" s="199"/>
      <c r="FU46" s="199"/>
      <c r="FV46" s="199"/>
      <c r="FW46" s="199"/>
      <c r="FX46" s="199"/>
      <c r="FY46" s="199"/>
      <c r="FZ46" s="199"/>
      <c r="GA46" s="199"/>
      <c r="GB46" s="199"/>
      <c r="GC46" s="199"/>
      <c r="GD46" s="199"/>
      <c r="GE46" s="199"/>
      <c r="GF46" s="199"/>
      <c r="GG46" s="199"/>
      <c r="GH46" s="199"/>
      <c r="GI46" s="199"/>
      <c r="GJ46" s="199"/>
      <c r="GK46" s="199"/>
      <c r="GL46" s="199"/>
      <c r="GM46" s="199"/>
      <c r="GN46" s="199"/>
      <c r="GO46" s="199"/>
      <c r="GP46" s="199"/>
      <c r="GQ46" s="199"/>
      <c r="GR46" s="199"/>
      <c r="GS46" s="199"/>
      <c r="GT46" s="199"/>
      <c r="GU46" s="199"/>
      <c r="GV46" s="199"/>
      <c r="GW46" s="199"/>
      <c r="GX46" s="199"/>
      <c r="GY46" s="199"/>
      <c r="GZ46" s="199"/>
      <c r="HA46" s="199"/>
      <c r="HB46" s="199"/>
      <c r="HC46" s="199"/>
      <c r="HD46" s="199"/>
      <c r="HE46" s="199"/>
      <c r="HF46" s="199"/>
      <c r="HG46" s="199"/>
      <c r="HH46" s="199"/>
      <c r="HI46" s="199"/>
      <c r="HJ46" s="199"/>
      <c r="HK46" s="199"/>
      <c r="HL46" s="199"/>
      <c r="HM46" s="199"/>
      <c r="HN46" s="199"/>
      <c r="HO46" s="199"/>
      <c r="HP46" s="199"/>
      <c r="HQ46" s="199"/>
      <c r="HR46" s="199"/>
      <c r="HS46" s="199"/>
      <c r="HT46" s="199"/>
      <c r="HU46" s="199"/>
      <c r="HV46" s="199"/>
      <c r="HW46" s="199"/>
      <c r="HX46" s="199"/>
      <c r="HY46" s="199"/>
      <c r="HZ46" s="199"/>
      <c r="IA46" s="199"/>
      <c r="IB46" s="199"/>
      <c r="IC46" s="199"/>
      <c r="ID46" s="199"/>
      <c r="IE46" s="199"/>
      <c r="IF46" s="199"/>
      <c r="IG46" s="199"/>
      <c r="IH46" s="199"/>
      <c r="II46" s="199"/>
      <c r="IJ46" s="199"/>
      <c r="IK46" s="199"/>
      <c r="IL46" s="199"/>
      <c r="IM46" s="199"/>
      <c r="IN46" s="199"/>
      <c r="IO46" s="199"/>
      <c r="IP46" s="199"/>
      <c r="IQ46" s="199"/>
      <c r="IR46" s="199"/>
      <c r="IS46" s="199"/>
      <c r="IT46" s="199"/>
      <c r="IU46" s="199"/>
      <c r="IV46" s="199"/>
      <c r="IW46" s="199"/>
      <c r="IX46" s="199"/>
      <c r="IY46" s="199"/>
      <c r="IZ46" s="199"/>
      <c r="JA46" s="199"/>
      <c r="JB46" s="199"/>
      <c r="JC46" s="199"/>
      <c r="JD46" s="199"/>
      <c r="JE46" s="199"/>
      <c r="JF46" s="199"/>
      <c r="JG46" s="199"/>
      <c r="JH46" s="199"/>
      <c r="JI46" s="199"/>
      <c r="JJ46" s="199"/>
      <c r="JK46" s="199"/>
      <c r="JL46" s="199"/>
      <c r="JM46" s="199"/>
      <c r="JN46" s="199"/>
      <c r="JO46" s="199"/>
      <c r="JP46" s="199"/>
      <c r="JQ46" s="199"/>
      <c r="JR46" s="199"/>
      <c r="JS46" s="199"/>
      <c r="JT46" s="199"/>
      <c r="JU46" s="199"/>
      <c r="JV46" s="199"/>
      <c r="JW46" s="199"/>
      <c r="JX46" s="199"/>
      <c r="JY46" s="199"/>
      <c r="JZ46" s="199"/>
      <c r="KA46" s="199"/>
      <c r="KB46" s="199"/>
      <c r="KC46" s="199"/>
      <c r="KD46" s="199"/>
      <c r="KE46" s="199"/>
      <c r="KF46" s="199"/>
      <c r="KG46" s="199"/>
      <c r="KH46" s="199"/>
      <c r="KI46" s="199"/>
      <c r="KJ46" s="199"/>
      <c r="KK46" s="199"/>
      <c r="KL46" s="199"/>
      <c r="KM46" s="199"/>
      <c r="KN46" s="199"/>
      <c r="KO46" s="199"/>
      <c r="KP46" s="199"/>
      <c r="KQ46" s="199"/>
      <c r="KR46" s="199"/>
      <c r="KS46" s="199"/>
      <c r="KT46" s="199"/>
      <c r="KU46" s="199"/>
      <c r="KV46" s="199"/>
      <c r="KW46" s="199"/>
      <c r="KX46" s="199"/>
      <c r="KY46" s="199"/>
      <c r="KZ46" s="199"/>
      <c r="LA46" s="199"/>
      <c r="LB46" s="199"/>
      <c r="LC46" s="199"/>
      <c r="LD46" s="199"/>
      <c r="LE46" s="199"/>
      <c r="LF46" s="199"/>
      <c r="LG46" s="199"/>
      <c r="LH46" s="199"/>
      <c r="LI46" s="199"/>
      <c r="LJ46" s="199"/>
      <c r="LK46" s="199"/>
      <c r="LL46" s="199"/>
      <c r="LM46" s="199"/>
      <c r="LN46" s="199"/>
      <c r="LO46" s="199"/>
      <c r="LP46" s="199"/>
      <c r="LQ46" s="199"/>
      <c r="LR46" s="199"/>
      <c r="LS46" s="199"/>
      <c r="LT46" s="199"/>
      <c r="LU46" s="199"/>
      <c r="LV46" s="199"/>
      <c r="LW46" s="199"/>
      <c r="LX46" s="199"/>
      <c r="LY46" s="199"/>
      <c r="LZ46" s="199"/>
      <c r="MA46" s="199"/>
      <c r="MB46" s="199"/>
      <c r="MC46" s="199"/>
      <c r="MD46" s="199"/>
      <c r="ME46" s="199"/>
      <c r="MF46" s="199"/>
      <c r="MG46" s="199"/>
      <c r="MH46" s="199"/>
      <c r="MI46" s="199"/>
      <c r="MJ46" s="199"/>
      <c r="MK46" s="199"/>
      <c r="ML46" s="199"/>
      <c r="MM46" s="199"/>
      <c r="MN46" s="199"/>
      <c r="MO46" s="199"/>
      <c r="MP46" s="199"/>
      <c r="MQ46" s="199"/>
      <c r="MR46" s="199"/>
      <c r="MS46" s="199"/>
      <c r="MT46" s="199"/>
      <c r="MU46" s="199"/>
      <c r="MV46" s="199"/>
      <c r="MW46" s="199"/>
      <c r="MX46" s="199"/>
      <c r="MY46" s="199"/>
      <c r="MZ46" s="199"/>
      <c r="NA46" s="199"/>
      <c r="NB46" s="199"/>
      <c r="NC46" s="199"/>
      <c r="ND46" s="199"/>
      <c r="NE46" s="199"/>
      <c r="NF46" s="199"/>
      <c r="NG46" s="199"/>
      <c r="NH46" s="199"/>
      <c r="NI46" s="199"/>
      <c r="NJ46" s="199"/>
      <c r="NK46" s="199"/>
      <c r="NL46" s="199"/>
      <c r="NM46" s="199"/>
      <c r="NN46" s="199"/>
      <c r="NO46" s="199"/>
      <c r="NP46" s="199"/>
      <c r="NQ46" s="199"/>
      <c r="NR46" s="199"/>
      <c r="NS46" s="199"/>
      <c r="NT46" s="199"/>
      <c r="NU46" s="199"/>
      <c r="NV46" s="199"/>
      <c r="NW46" s="199"/>
      <c r="NX46" s="199"/>
      <c r="NY46" s="199"/>
      <c r="NZ46" s="199"/>
      <c r="OA46" s="199"/>
      <c r="OB46" s="199"/>
      <c r="OC46" s="199"/>
      <c r="OD46" s="199"/>
      <c r="OE46" s="199"/>
      <c r="OF46" s="199"/>
      <c r="OG46" s="199"/>
      <c r="OH46" s="199"/>
      <c r="OI46" s="199"/>
      <c r="OJ46" s="199"/>
      <c r="OK46" s="199"/>
      <c r="OL46" s="199"/>
      <c r="OM46" s="199"/>
      <c r="ON46" s="199"/>
      <c r="OO46" s="199"/>
      <c r="OP46" s="199"/>
      <c r="OQ46" s="199"/>
      <c r="OR46" s="199"/>
      <c r="OS46" s="199"/>
      <c r="OT46" s="199"/>
      <c r="OU46" s="199"/>
      <c r="OV46" s="199"/>
      <c r="OW46" s="199"/>
      <c r="OX46" s="199"/>
      <c r="OY46" s="199"/>
      <c r="OZ46" s="199"/>
      <c r="PA46" s="199"/>
      <c r="PB46" s="199"/>
      <c r="PC46" s="199"/>
      <c r="PD46" s="199"/>
      <c r="PE46" s="199"/>
      <c r="PF46" s="199"/>
      <c r="PG46" s="199"/>
      <c r="PH46" s="199"/>
      <c r="PI46" s="199"/>
      <c r="PJ46" s="199"/>
      <c r="PK46" s="199"/>
      <c r="PL46" s="199"/>
      <c r="PM46" s="199"/>
      <c r="PN46" s="199"/>
      <c r="PO46" s="199"/>
      <c r="PP46" s="199"/>
      <c r="PQ46" s="199"/>
      <c r="PR46" s="199"/>
      <c r="PS46" s="199"/>
      <c r="PT46" s="199"/>
      <c r="PU46" s="199"/>
      <c r="PV46" s="199"/>
      <c r="PW46" s="199"/>
      <c r="PX46" s="199"/>
      <c r="PY46" s="199"/>
      <c r="PZ46" s="199"/>
      <c r="QA46" s="199"/>
      <c r="QB46" s="199"/>
      <c r="QC46" s="199"/>
      <c r="QD46" s="199"/>
      <c r="QE46" s="199"/>
      <c r="QF46" s="199"/>
      <c r="QG46" s="199"/>
      <c r="QH46" s="199"/>
      <c r="QI46" s="199"/>
      <c r="QJ46" s="199"/>
      <c r="QK46" s="199"/>
      <c r="QL46" s="199"/>
      <c r="QM46" s="199"/>
      <c r="QN46" s="199"/>
      <c r="QO46" s="199"/>
      <c r="QP46" s="199"/>
      <c r="QQ46" s="199"/>
      <c r="QR46" s="199"/>
      <c r="QS46" s="199"/>
      <c r="QT46" s="199"/>
      <c r="QU46" s="199"/>
      <c r="QV46" s="199"/>
      <c r="QW46" s="199"/>
    </row>
    <row r="47" spans="1:465" s="217" customFormat="1" ht="36" customHeight="1" x14ac:dyDescent="0.25">
      <c r="A47" s="67">
        <v>46</v>
      </c>
      <c r="B47" s="67" t="s">
        <v>3153</v>
      </c>
      <c r="C47" s="84" t="s">
        <v>3077</v>
      </c>
      <c r="D47" s="67" t="s">
        <v>3053</v>
      </c>
      <c r="E47" s="67" t="s">
        <v>4523</v>
      </c>
      <c r="F47" s="73">
        <v>951140000111</v>
      </c>
      <c r="G47" s="67" t="s">
        <v>4195</v>
      </c>
      <c r="H47" s="67" t="s">
        <v>3051</v>
      </c>
      <c r="I47" s="67" t="s">
        <v>3788</v>
      </c>
      <c r="J47" s="216">
        <v>2000000000</v>
      </c>
      <c r="K47" s="71">
        <v>44020</v>
      </c>
      <c r="L47" s="71">
        <v>44063</v>
      </c>
      <c r="M47" s="67" t="s">
        <v>3515</v>
      </c>
      <c r="N47" s="67" t="s">
        <v>3126</v>
      </c>
      <c r="O47" s="77">
        <v>0.09</v>
      </c>
      <c r="P47" s="75">
        <v>0.15</v>
      </c>
      <c r="Q47" s="67" t="s">
        <v>539</v>
      </c>
      <c r="R47" s="67">
        <v>31460</v>
      </c>
      <c r="S47" s="200"/>
      <c r="T47" s="200"/>
      <c r="U47" s="200"/>
      <c r="V47" s="200"/>
      <c r="W47" s="200"/>
      <c r="X47" s="200"/>
      <c r="Y47" s="200"/>
      <c r="Z47" s="200"/>
      <c r="AA47" s="200"/>
      <c r="AB47" s="200"/>
      <c r="AC47" s="200"/>
      <c r="AD47" s="200"/>
      <c r="AE47" s="200"/>
      <c r="AF47" s="200"/>
      <c r="AG47" s="200"/>
      <c r="AH47" s="200"/>
      <c r="AI47" s="200"/>
      <c r="AJ47" s="200"/>
      <c r="AK47" s="200"/>
      <c r="AL47" s="200"/>
      <c r="AM47" s="200"/>
      <c r="AN47" s="200"/>
      <c r="AO47" s="200"/>
      <c r="AP47" s="200"/>
      <c r="AQ47" s="200"/>
      <c r="AR47" s="200"/>
      <c r="AS47" s="200"/>
      <c r="AT47" s="200"/>
      <c r="AU47" s="199"/>
      <c r="AV47" s="199"/>
      <c r="AW47" s="199"/>
      <c r="AX47" s="199"/>
      <c r="AY47" s="199"/>
      <c r="AZ47" s="199"/>
      <c r="BA47" s="199"/>
      <c r="BB47" s="199"/>
      <c r="BC47" s="199"/>
      <c r="BD47" s="199"/>
      <c r="BE47" s="199"/>
      <c r="BF47" s="199"/>
      <c r="BG47" s="199"/>
      <c r="BH47" s="199"/>
      <c r="BI47" s="199"/>
      <c r="BJ47" s="199"/>
      <c r="BK47" s="199"/>
      <c r="BL47" s="199"/>
      <c r="BM47" s="199"/>
      <c r="BN47" s="199"/>
      <c r="BO47" s="199"/>
      <c r="BP47" s="199"/>
      <c r="BQ47" s="199"/>
      <c r="BR47" s="199"/>
      <c r="BS47" s="199"/>
      <c r="BT47" s="199"/>
      <c r="BU47" s="199"/>
      <c r="BV47" s="199"/>
      <c r="BW47" s="199"/>
      <c r="BX47" s="199"/>
      <c r="BY47" s="199"/>
      <c r="BZ47" s="199"/>
      <c r="CA47" s="199"/>
      <c r="CB47" s="199"/>
      <c r="CC47" s="199"/>
      <c r="CD47" s="199"/>
      <c r="CE47" s="199"/>
      <c r="CF47" s="199"/>
      <c r="CG47" s="199"/>
      <c r="CH47" s="199"/>
      <c r="CI47" s="199"/>
      <c r="CJ47" s="199"/>
      <c r="CK47" s="199"/>
      <c r="CL47" s="199"/>
      <c r="CM47" s="199"/>
      <c r="CN47" s="199"/>
      <c r="CO47" s="199"/>
      <c r="CP47" s="199"/>
      <c r="CQ47" s="199"/>
      <c r="CR47" s="199"/>
      <c r="CS47" s="199"/>
      <c r="CT47" s="199"/>
      <c r="CU47" s="199"/>
      <c r="CV47" s="199"/>
      <c r="CW47" s="199"/>
      <c r="CX47" s="199"/>
      <c r="CY47" s="199"/>
      <c r="CZ47" s="199"/>
      <c r="DA47" s="199"/>
      <c r="DB47" s="199"/>
      <c r="DC47" s="199"/>
      <c r="DD47" s="199"/>
      <c r="DE47" s="199"/>
      <c r="DF47" s="199"/>
      <c r="DG47" s="199"/>
      <c r="DH47" s="199"/>
      <c r="DI47" s="199"/>
      <c r="DJ47" s="199"/>
      <c r="DK47" s="199"/>
      <c r="DL47" s="199"/>
      <c r="DM47" s="199"/>
      <c r="DN47" s="199"/>
      <c r="DO47" s="199"/>
      <c r="DP47" s="199"/>
      <c r="DQ47" s="199"/>
      <c r="DR47" s="199"/>
      <c r="DS47" s="199"/>
      <c r="DT47" s="199"/>
      <c r="DU47" s="199"/>
      <c r="DV47" s="199"/>
      <c r="DW47" s="199"/>
      <c r="DX47" s="199"/>
      <c r="DY47" s="199"/>
      <c r="DZ47" s="199"/>
      <c r="EA47" s="199"/>
      <c r="EB47" s="199"/>
      <c r="EC47" s="199"/>
      <c r="ED47" s="199"/>
      <c r="EE47" s="199"/>
      <c r="EF47" s="199"/>
      <c r="EG47" s="199"/>
      <c r="EH47" s="199"/>
      <c r="EI47" s="199"/>
      <c r="EJ47" s="199"/>
      <c r="EK47" s="199"/>
      <c r="EL47" s="199"/>
      <c r="EM47" s="199"/>
      <c r="EN47" s="199"/>
      <c r="EO47" s="199"/>
      <c r="EP47" s="199"/>
      <c r="EQ47" s="199"/>
      <c r="ER47" s="199"/>
      <c r="ES47" s="199"/>
      <c r="ET47" s="199"/>
      <c r="EU47" s="199"/>
      <c r="EV47" s="199"/>
      <c r="EW47" s="199"/>
      <c r="EX47" s="199"/>
      <c r="EY47" s="199"/>
      <c r="EZ47" s="199"/>
      <c r="FA47" s="199"/>
      <c r="FB47" s="199"/>
      <c r="FC47" s="199"/>
      <c r="FD47" s="199"/>
      <c r="FE47" s="199"/>
      <c r="FF47" s="199"/>
      <c r="FG47" s="199"/>
      <c r="FH47" s="199"/>
      <c r="FI47" s="199"/>
      <c r="FJ47" s="199"/>
      <c r="FK47" s="199"/>
      <c r="FL47" s="199"/>
      <c r="FM47" s="199"/>
      <c r="FN47" s="199"/>
      <c r="FO47" s="199"/>
      <c r="FP47" s="199"/>
      <c r="FQ47" s="199"/>
      <c r="FR47" s="199"/>
      <c r="FS47" s="199"/>
      <c r="FT47" s="199"/>
      <c r="FU47" s="199"/>
      <c r="FV47" s="199"/>
      <c r="FW47" s="199"/>
      <c r="FX47" s="199"/>
      <c r="FY47" s="199"/>
      <c r="FZ47" s="199"/>
      <c r="GA47" s="199"/>
      <c r="GB47" s="199"/>
      <c r="GC47" s="199"/>
      <c r="GD47" s="199"/>
      <c r="GE47" s="199"/>
      <c r="GF47" s="199"/>
      <c r="GG47" s="199"/>
      <c r="GH47" s="199"/>
      <c r="GI47" s="199"/>
      <c r="GJ47" s="199"/>
      <c r="GK47" s="199"/>
      <c r="GL47" s="199"/>
      <c r="GM47" s="199"/>
      <c r="GN47" s="199"/>
      <c r="GO47" s="199"/>
      <c r="GP47" s="199"/>
      <c r="GQ47" s="199"/>
      <c r="GR47" s="199"/>
      <c r="GS47" s="199"/>
      <c r="GT47" s="199"/>
      <c r="GU47" s="199"/>
      <c r="GV47" s="199"/>
      <c r="GW47" s="199"/>
      <c r="GX47" s="199"/>
      <c r="GY47" s="199"/>
      <c r="GZ47" s="199"/>
      <c r="HA47" s="199"/>
      <c r="HB47" s="199"/>
      <c r="HC47" s="199"/>
      <c r="HD47" s="199"/>
      <c r="HE47" s="199"/>
      <c r="HF47" s="199"/>
      <c r="HG47" s="199"/>
      <c r="HH47" s="199"/>
      <c r="HI47" s="199"/>
      <c r="HJ47" s="199"/>
      <c r="HK47" s="199"/>
      <c r="HL47" s="199"/>
      <c r="HM47" s="199"/>
      <c r="HN47" s="199"/>
      <c r="HO47" s="199"/>
      <c r="HP47" s="199"/>
      <c r="HQ47" s="199"/>
      <c r="HR47" s="199"/>
      <c r="HS47" s="199"/>
      <c r="HT47" s="199"/>
      <c r="HU47" s="199"/>
      <c r="HV47" s="199"/>
      <c r="HW47" s="199"/>
      <c r="HX47" s="199"/>
      <c r="HY47" s="199"/>
      <c r="HZ47" s="199"/>
      <c r="IA47" s="199"/>
      <c r="IB47" s="199"/>
      <c r="IC47" s="199"/>
      <c r="ID47" s="199"/>
      <c r="IE47" s="199"/>
      <c r="IF47" s="199"/>
      <c r="IG47" s="199"/>
      <c r="IH47" s="199"/>
      <c r="II47" s="199"/>
      <c r="IJ47" s="199"/>
      <c r="IK47" s="199"/>
      <c r="IL47" s="199"/>
      <c r="IM47" s="199"/>
      <c r="IN47" s="199"/>
      <c r="IO47" s="199"/>
      <c r="IP47" s="199"/>
      <c r="IQ47" s="199"/>
      <c r="IR47" s="199"/>
      <c r="IS47" s="199"/>
      <c r="IT47" s="199"/>
      <c r="IU47" s="199"/>
      <c r="IV47" s="199"/>
      <c r="IW47" s="199"/>
      <c r="IX47" s="199"/>
      <c r="IY47" s="199"/>
      <c r="IZ47" s="199"/>
      <c r="JA47" s="199"/>
      <c r="JB47" s="199"/>
      <c r="JC47" s="199"/>
      <c r="JD47" s="199"/>
      <c r="JE47" s="199"/>
      <c r="JF47" s="199"/>
      <c r="JG47" s="199"/>
      <c r="JH47" s="199"/>
      <c r="JI47" s="199"/>
      <c r="JJ47" s="199"/>
      <c r="JK47" s="199"/>
      <c r="JL47" s="199"/>
      <c r="JM47" s="199"/>
      <c r="JN47" s="199"/>
      <c r="JO47" s="199"/>
      <c r="JP47" s="199"/>
      <c r="JQ47" s="199"/>
      <c r="JR47" s="199"/>
      <c r="JS47" s="199"/>
      <c r="JT47" s="199"/>
      <c r="JU47" s="199"/>
      <c r="JV47" s="199"/>
      <c r="JW47" s="199"/>
      <c r="JX47" s="199"/>
      <c r="JY47" s="199"/>
      <c r="JZ47" s="199"/>
      <c r="KA47" s="199"/>
      <c r="KB47" s="199"/>
      <c r="KC47" s="199"/>
      <c r="KD47" s="199"/>
      <c r="KE47" s="199"/>
      <c r="KF47" s="199"/>
      <c r="KG47" s="199"/>
      <c r="KH47" s="199"/>
      <c r="KI47" s="199"/>
      <c r="KJ47" s="199"/>
      <c r="KK47" s="199"/>
      <c r="KL47" s="199"/>
      <c r="KM47" s="199"/>
      <c r="KN47" s="199"/>
      <c r="KO47" s="199"/>
      <c r="KP47" s="199"/>
      <c r="KQ47" s="199"/>
      <c r="KR47" s="199"/>
      <c r="KS47" s="199"/>
      <c r="KT47" s="199"/>
      <c r="KU47" s="199"/>
      <c r="KV47" s="199"/>
      <c r="KW47" s="199"/>
      <c r="KX47" s="199"/>
      <c r="KY47" s="199"/>
      <c r="KZ47" s="199"/>
      <c r="LA47" s="199"/>
      <c r="LB47" s="199"/>
      <c r="LC47" s="199"/>
      <c r="LD47" s="199"/>
      <c r="LE47" s="199"/>
      <c r="LF47" s="199"/>
      <c r="LG47" s="199"/>
      <c r="LH47" s="199"/>
      <c r="LI47" s="199"/>
      <c r="LJ47" s="199"/>
      <c r="LK47" s="199"/>
      <c r="LL47" s="199"/>
      <c r="LM47" s="199"/>
      <c r="LN47" s="199"/>
      <c r="LO47" s="199"/>
      <c r="LP47" s="199"/>
      <c r="LQ47" s="199"/>
      <c r="LR47" s="199"/>
      <c r="LS47" s="199"/>
      <c r="LT47" s="199"/>
      <c r="LU47" s="199"/>
      <c r="LV47" s="199"/>
      <c r="LW47" s="199"/>
      <c r="LX47" s="199"/>
      <c r="LY47" s="199"/>
      <c r="LZ47" s="199"/>
      <c r="MA47" s="199"/>
      <c r="MB47" s="199"/>
      <c r="MC47" s="199"/>
      <c r="MD47" s="199"/>
      <c r="ME47" s="199"/>
      <c r="MF47" s="199"/>
      <c r="MG47" s="199"/>
      <c r="MH47" s="199"/>
      <c r="MI47" s="199"/>
      <c r="MJ47" s="199"/>
      <c r="MK47" s="199"/>
      <c r="ML47" s="199"/>
      <c r="MM47" s="199"/>
      <c r="MN47" s="199"/>
      <c r="MO47" s="199"/>
      <c r="MP47" s="199"/>
      <c r="MQ47" s="199"/>
      <c r="MR47" s="199"/>
      <c r="MS47" s="199"/>
      <c r="MT47" s="199"/>
      <c r="MU47" s="199"/>
      <c r="MV47" s="199"/>
      <c r="MW47" s="199"/>
      <c r="MX47" s="199"/>
      <c r="MY47" s="199"/>
      <c r="MZ47" s="199"/>
      <c r="NA47" s="199"/>
      <c r="NB47" s="199"/>
      <c r="NC47" s="199"/>
      <c r="ND47" s="199"/>
      <c r="NE47" s="199"/>
      <c r="NF47" s="199"/>
      <c r="NG47" s="199"/>
      <c r="NH47" s="199"/>
      <c r="NI47" s="199"/>
      <c r="NJ47" s="199"/>
      <c r="NK47" s="199"/>
      <c r="NL47" s="199"/>
      <c r="NM47" s="199"/>
      <c r="NN47" s="199"/>
      <c r="NO47" s="199"/>
      <c r="NP47" s="199"/>
      <c r="NQ47" s="199"/>
      <c r="NR47" s="199"/>
      <c r="NS47" s="199"/>
      <c r="NT47" s="199"/>
      <c r="NU47" s="199"/>
      <c r="NV47" s="199"/>
      <c r="NW47" s="199"/>
      <c r="NX47" s="199"/>
      <c r="NY47" s="199"/>
      <c r="NZ47" s="199"/>
      <c r="OA47" s="199"/>
      <c r="OB47" s="199"/>
      <c r="OC47" s="199"/>
      <c r="OD47" s="199"/>
      <c r="OE47" s="199"/>
      <c r="OF47" s="199"/>
      <c r="OG47" s="199"/>
      <c r="OH47" s="199"/>
      <c r="OI47" s="199"/>
      <c r="OJ47" s="199"/>
      <c r="OK47" s="199"/>
      <c r="OL47" s="199"/>
      <c r="OM47" s="199"/>
      <c r="ON47" s="199"/>
      <c r="OO47" s="199"/>
      <c r="OP47" s="199"/>
      <c r="OQ47" s="199"/>
      <c r="OR47" s="199"/>
      <c r="OS47" s="199"/>
      <c r="OT47" s="199"/>
      <c r="OU47" s="199"/>
      <c r="OV47" s="199"/>
      <c r="OW47" s="199"/>
      <c r="OX47" s="199"/>
      <c r="OY47" s="199"/>
      <c r="OZ47" s="199"/>
      <c r="PA47" s="199"/>
      <c r="PB47" s="199"/>
      <c r="PC47" s="199"/>
      <c r="PD47" s="199"/>
      <c r="PE47" s="199"/>
      <c r="PF47" s="199"/>
      <c r="PG47" s="199"/>
      <c r="PH47" s="199"/>
      <c r="PI47" s="199"/>
      <c r="PJ47" s="199"/>
      <c r="PK47" s="199"/>
      <c r="PL47" s="199"/>
      <c r="PM47" s="199"/>
      <c r="PN47" s="199"/>
      <c r="PO47" s="199"/>
      <c r="PP47" s="199"/>
      <c r="PQ47" s="199"/>
      <c r="PR47" s="199"/>
      <c r="PS47" s="199"/>
      <c r="PT47" s="199"/>
      <c r="PU47" s="199"/>
      <c r="PV47" s="199"/>
      <c r="PW47" s="199"/>
      <c r="PX47" s="199"/>
      <c r="PY47" s="199"/>
      <c r="PZ47" s="199"/>
      <c r="QA47" s="199"/>
      <c r="QB47" s="199"/>
      <c r="QC47" s="199"/>
      <c r="QD47" s="199"/>
      <c r="QE47" s="199"/>
      <c r="QF47" s="199"/>
      <c r="QG47" s="199"/>
      <c r="QH47" s="199"/>
      <c r="QI47" s="199"/>
      <c r="QJ47" s="199"/>
      <c r="QK47" s="199"/>
      <c r="QL47" s="199"/>
      <c r="QM47" s="199"/>
      <c r="QN47" s="199"/>
      <c r="QO47" s="199"/>
      <c r="QP47" s="199"/>
      <c r="QQ47" s="199"/>
      <c r="QR47" s="199"/>
      <c r="QS47" s="199"/>
      <c r="QT47" s="199"/>
      <c r="QU47" s="199"/>
      <c r="QV47" s="199"/>
      <c r="QW47" s="199"/>
    </row>
    <row r="48" spans="1:465" s="217" customFormat="1" ht="36" customHeight="1" x14ac:dyDescent="0.25">
      <c r="A48" s="67">
        <v>47</v>
      </c>
      <c r="B48" s="67" t="s">
        <v>3138</v>
      </c>
      <c r="C48" s="67" t="s">
        <v>3072</v>
      </c>
      <c r="D48" s="67" t="s">
        <v>3053</v>
      </c>
      <c r="E48" s="67" t="s">
        <v>832</v>
      </c>
      <c r="F48" s="73">
        <v>111140009180</v>
      </c>
      <c r="G48" s="67" t="s">
        <v>4522</v>
      </c>
      <c r="H48" s="67" t="s">
        <v>3662</v>
      </c>
      <c r="I48" s="67" t="s">
        <v>4521</v>
      </c>
      <c r="J48" s="216">
        <v>500000000</v>
      </c>
      <c r="K48" s="71">
        <v>43950</v>
      </c>
      <c r="L48" s="71">
        <v>43980</v>
      </c>
      <c r="M48" s="67" t="s">
        <v>3515</v>
      </c>
      <c r="N48" s="67" t="s">
        <v>3062</v>
      </c>
      <c r="O48" s="75">
        <v>0.09</v>
      </c>
      <c r="P48" s="77">
        <v>0.15</v>
      </c>
      <c r="Q48" s="67" t="s">
        <v>4520</v>
      </c>
      <c r="R48" s="67">
        <v>29630</v>
      </c>
      <c r="S48" s="200"/>
      <c r="T48" s="200"/>
      <c r="U48" s="200"/>
      <c r="V48" s="200"/>
      <c r="W48" s="200"/>
      <c r="X48" s="200"/>
      <c r="Y48" s="200"/>
      <c r="Z48" s="200"/>
      <c r="AA48" s="200"/>
      <c r="AB48" s="200"/>
      <c r="AC48" s="200"/>
      <c r="AD48" s="200"/>
      <c r="AE48" s="200"/>
      <c r="AF48" s="200"/>
      <c r="AG48" s="200"/>
      <c r="AH48" s="200"/>
      <c r="AI48" s="200"/>
      <c r="AJ48" s="200"/>
      <c r="AK48" s="200"/>
      <c r="AL48" s="200"/>
      <c r="AM48" s="200"/>
      <c r="AN48" s="200"/>
      <c r="AO48" s="200"/>
      <c r="AP48" s="200"/>
      <c r="AQ48" s="200"/>
      <c r="AR48" s="200"/>
      <c r="AS48" s="200"/>
      <c r="AT48" s="200"/>
      <c r="AU48" s="199"/>
      <c r="AV48" s="199"/>
      <c r="AW48" s="199"/>
      <c r="AX48" s="199"/>
      <c r="AY48" s="199"/>
      <c r="AZ48" s="199"/>
      <c r="BA48" s="199"/>
      <c r="BB48" s="199"/>
      <c r="BC48" s="199"/>
      <c r="BD48" s="199"/>
      <c r="BE48" s="199"/>
      <c r="BF48" s="199"/>
      <c r="BG48" s="199"/>
      <c r="BH48" s="199"/>
      <c r="BI48" s="199"/>
      <c r="BJ48" s="199"/>
      <c r="BK48" s="199"/>
      <c r="BL48" s="199"/>
      <c r="BM48" s="199"/>
      <c r="BN48" s="199"/>
      <c r="BO48" s="199"/>
      <c r="BP48" s="199"/>
      <c r="BQ48" s="199"/>
      <c r="BR48" s="199"/>
      <c r="BS48" s="199"/>
      <c r="BT48" s="199"/>
      <c r="BU48" s="199"/>
      <c r="BV48" s="199"/>
      <c r="BW48" s="199"/>
      <c r="BX48" s="199"/>
      <c r="BY48" s="199"/>
      <c r="BZ48" s="199"/>
      <c r="CA48" s="199"/>
      <c r="CB48" s="199"/>
      <c r="CC48" s="199"/>
      <c r="CD48" s="199"/>
      <c r="CE48" s="199"/>
      <c r="CF48" s="199"/>
      <c r="CG48" s="199"/>
      <c r="CH48" s="199"/>
      <c r="CI48" s="199"/>
      <c r="CJ48" s="199"/>
      <c r="CK48" s="199"/>
      <c r="CL48" s="199"/>
      <c r="CM48" s="199"/>
      <c r="CN48" s="199"/>
      <c r="CO48" s="199"/>
      <c r="CP48" s="199"/>
      <c r="CQ48" s="199"/>
      <c r="CR48" s="199"/>
      <c r="CS48" s="199"/>
      <c r="CT48" s="199"/>
      <c r="CU48" s="199"/>
      <c r="CV48" s="199"/>
      <c r="CW48" s="199"/>
      <c r="CX48" s="199"/>
      <c r="CY48" s="199"/>
      <c r="CZ48" s="199"/>
      <c r="DA48" s="199"/>
      <c r="DB48" s="199"/>
      <c r="DC48" s="199"/>
      <c r="DD48" s="199"/>
      <c r="DE48" s="199"/>
      <c r="DF48" s="199"/>
      <c r="DG48" s="199"/>
      <c r="DH48" s="199"/>
      <c r="DI48" s="199"/>
      <c r="DJ48" s="199"/>
      <c r="DK48" s="199"/>
      <c r="DL48" s="199"/>
      <c r="DM48" s="199"/>
      <c r="DN48" s="199"/>
      <c r="DO48" s="199"/>
      <c r="DP48" s="199"/>
      <c r="DQ48" s="199"/>
      <c r="DR48" s="199"/>
      <c r="DS48" s="199"/>
      <c r="DT48" s="199"/>
      <c r="DU48" s="199"/>
      <c r="DV48" s="199"/>
      <c r="DW48" s="199"/>
      <c r="DX48" s="199"/>
      <c r="DY48" s="199"/>
      <c r="DZ48" s="199"/>
      <c r="EA48" s="199"/>
      <c r="EB48" s="199"/>
      <c r="EC48" s="199"/>
      <c r="ED48" s="199"/>
      <c r="EE48" s="199"/>
      <c r="EF48" s="199"/>
      <c r="EG48" s="199"/>
      <c r="EH48" s="199"/>
      <c r="EI48" s="199"/>
      <c r="EJ48" s="199"/>
      <c r="EK48" s="199"/>
      <c r="EL48" s="199"/>
      <c r="EM48" s="199"/>
      <c r="EN48" s="199"/>
      <c r="EO48" s="199"/>
      <c r="EP48" s="199"/>
      <c r="EQ48" s="199"/>
      <c r="ER48" s="199"/>
      <c r="ES48" s="199"/>
      <c r="ET48" s="199"/>
      <c r="EU48" s="199"/>
      <c r="EV48" s="199"/>
      <c r="EW48" s="199"/>
      <c r="EX48" s="199"/>
      <c r="EY48" s="199"/>
      <c r="EZ48" s="199"/>
      <c r="FA48" s="199"/>
      <c r="FB48" s="199"/>
      <c r="FC48" s="199"/>
      <c r="FD48" s="199"/>
      <c r="FE48" s="199"/>
      <c r="FF48" s="199"/>
      <c r="FG48" s="199"/>
      <c r="FH48" s="199"/>
      <c r="FI48" s="199"/>
      <c r="FJ48" s="199"/>
      <c r="FK48" s="199"/>
      <c r="FL48" s="199"/>
      <c r="FM48" s="199"/>
      <c r="FN48" s="199"/>
      <c r="FO48" s="199"/>
      <c r="FP48" s="199"/>
      <c r="FQ48" s="199"/>
      <c r="FR48" s="199"/>
      <c r="FS48" s="199"/>
      <c r="FT48" s="199"/>
      <c r="FU48" s="199"/>
      <c r="FV48" s="199"/>
      <c r="FW48" s="199"/>
      <c r="FX48" s="199"/>
      <c r="FY48" s="199"/>
      <c r="FZ48" s="199"/>
      <c r="GA48" s="199"/>
      <c r="GB48" s="199"/>
      <c r="GC48" s="199"/>
      <c r="GD48" s="199"/>
      <c r="GE48" s="199"/>
      <c r="GF48" s="199"/>
      <c r="GG48" s="199"/>
      <c r="GH48" s="199"/>
      <c r="GI48" s="199"/>
      <c r="GJ48" s="199"/>
      <c r="GK48" s="199"/>
      <c r="GL48" s="199"/>
      <c r="GM48" s="199"/>
      <c r="GN48" s="199"/>
      <c r="GO48" s="199"/>
      <c r="GP48" s="199"/>
      <c r="GQ48" s="199"/>
      <c r="GR48" s="199"/>
      <c r="GS48" s="199"/>
      <c r="GT48" s="199"/>
      <c r="GU48" s="199"/>
      <c r="GV48" s="199"/>
      <c r="GW48" s="199"/>
      <c r="GX48" s="199"/>
      <c r="GY48" s="199"/>
      <c r="GZ48" s="199"/>
      <c r="HA48" s="199"/>
      <c r="HB48" s="199"/>
      <c r="HC48" s="199"/>
      <c r="HD48" s="199"/>
      <c r="HE48" s="199"/>
      <c r="HF48" s="199"/>
      <c r="HG48" s="199"/>
      <c r="HH48" s="199"/>
      <c r="HI48" s="199"/>
      <c r="HJ48" s="199"/>
      <c r="HK48" s="199"/>
      <c r="HL48" s="199"/>
      <c r="HM48" s="199"/>
      <c r="HN48" s="199"/>
      <c r="HO48" s="199"/>
      <c r="HP48" s="199"/>
      <c r="HQ48" s="199"/>
      <c r="HR48" s="199"/>
      <c r="HS48" s="199"/>
      <c r="HT48" s="199"/>
      <c r="HU48" s="199"/>
      <c r="HV48" s="199"/>
      <c r="HW48" s="199"/>
      <c r="HX48" s="199"/>
      <c r="HY48" s="199"/>
      <c r="HZ48" s="199"/>
      <c r="IA48" s="199"/>
      <c r="IB48" s="199"/>
      <c r="IC48" s="199"/>
      <c r="ID48" s="199"/>
      <c r="IE48" s="199"/>
      <c r="IF48" s="199"/>
      <c r="IG48" s="199"/>
      <c r="IH48" s="199"/>
      <c r="II48" s="199"/>
      <c r="IJ48" s="199"/>
      <c r="IK48" s="199"/>
      <c r="IL48" s="199"/>
      <c r="IM48" s="199"/>
      <c r="IN48" s="199"/>
      <c r="IO48" s="199"/>
      <c r="IP48" s="199"/>
      <c r="IQ48" s="199"/>
      <c r="IR48" s="199"/>
      <c r="IS48" s="199"/>
      <c r="IT48" s="199"/>
      <c r="IU48" s="199"/>
      <c r="IV48" s="199"/>
      <c r="IW48" s="199"/>
      <c r="IX48" s="199"/>
      <c r="IY48" s="199"/>
      <c r="IZ48" s="199"/>
      <c r="JA48" s="199"/>
      <c r="JB48" s="199"/>
      <c r="JC48" s="199"/>
      <c r="JD48" s="199"/>
      <c r="JE48" s="199"/>
      <c r="JF48" s="199"/>
      <c r="JG48" s="199"/>
      <c r="JH48" s="199"/>
      <c r="JI48" s="199"/>
      <c r="JJ48" s="199"/>
      <c r="JK48" s="199"/>
      <c r="JL48" s="199"/>
      <c r="JM48" s="199"/>
      <c r="JN48" s="199"/>
      <c r="JO48" s="199"/>
      <c r="JP48" s="199"/>
      <c r="JQ48" s="199"/>
      <c r="JR48" s="199"/>
      <c r="JS48" s="199"/>
      <c r="JT48" s="199"/>
      <c r="JU48" s="199"/>
      <c r="JV48" s="199"/>
      <c r="JW48" s="199"/>
      <c r="JX48" s="199"/>
      <c r="JY48" s="199"/>
      <c r="JZ48" s="199"/>
      <c r="KA48" s="199"/>
      <c r="KB48" s="199"/>
      <c r="KC48" s="199"/>
      <c r="KD48" s="199"/>
      <c r="KE48" s="199"/>
      <c r="KF48" s="199"/>
      <c r="KG48" s="199"/>
      <c r="KH48" s="199"/>
      <c r="KI48" s="199"/>
      <c r="KJ48" s="199"/>
      <c r="KK48" s="199"/>
      <c r="KL48" s="199"/>
      <c r="KM48" s="199"/>
      <c r="KN48" s="199"/>
      <c r="KO48" s="199"/>
      <c r="KP48" s="199"/>
      <c r="KQ48" s="199"/>
      <c r="KR48" s="199"/>
      <c r="KS48" s="199"/>
      <c r="KT48" s="199"/>
      <c r="KU48" s="199"/>
      <c r="KV48" s="199"/>
      <c r="KW48" s="199"/>
      <c r="KX48" s="199"/>
      <c r="KY48" s="199"/>
      <c r="KZ48" s="199"/>
      <c r="LA48" s="199"/>
      <c r="LB48" s="199"/>
      <c r="LC48" s="199"/>
      <c r="LD48" s="199"/>
      <c r="LE48" s="199"/>
      <c r="LF48" s="199"/>
      <c r="LG48" s="199"/>
      <c r="LH48" s="199"/>
      <c r="LI48" s="199"/>
      <c r="LJ48" s="199"/>
      <c r="LK48" s="199"/>
      <c r="LL48" s="199"/>
      <c r="LM48" s="199"/>
      <c r="LN48" s="199"/>
      <c r="LO48" s="199"/>
      <c r="LP48" s="199"/>
      <c r="LQ48" s="199"/>
      <c r="LR48" s="199"/>
      <c r="LS48" s="199"/>
      <c r="LT48" s="199"/>
      <c r="LU48" s="199"/>
      <c r="LV48" s="199"/>
      <c r="LW48" s="199"/>
      <c r="LX48" s="199"/>
      <c r="LY48" s="199"/>
      <c r="LZ48" s="199"/>
      <c r="MA48" s="199"/>
      <c r="MB48" s="199"/>
      <c r="MC48" s="199"/>
      <c r="MD48" s="199"/>
      <c r="ME48" s="199"/>
      <c r="MF48" s="199"/>
      <c r="MG48" s="199"/>
      <c r="MH48" s="199"/>
      <c r="MI48" s="199"/>
      <c r="MJ48" s="199"/>
      <c r="MK48" s="199"/>
      <c r="ML48" s="199"/>
      <c r="MM48" s="199"/>
      <c r="MN48" s="199"/>
      <c r="MO48" s="199"/>
      <c r="MP48" s="199"/>
      <c r="MQ48" s="199"/>
      <c r="MR48" s="199"/>
      <c r="MS48" s="199"/>
      <c r="MT48" s="199"/>
      <c r="MU48" s="199"/>
      <c r="MV48" s="199"/>
      <c r="MW48" s="199"/>
      <c r="MX48" s="199"/>
      <c r="MY48" s="199"/>
      <c r="MZ48" s="199"/>
      <c r="NA48" s="199"/>
      <c r="NB48" s="199"/>
      <c r="NC48" s="199"/>
      <c r="ND48" s="199"/>
      <c r="NE48" s="199"/>
      <c r="NF48" s="199"/>
      <c r="NG48" s="199"/>
      <c r="NH48" s="199"/>
      <c r="NI48" s="199"/>
      <c r="NJ48" s="199"/>
      <c r="NK48" s="199"/>
      <c r="NL48" s="199"/>
      <c r="NM48" s="199"/>
      <c r="NN48" s="199"/>
      <c r="NO48" s="199"/>
      <c r="NP48" s="199"/>
      <c r="NQ48" s="199"/>
      <c r="NR48" s="199"/>
      <c r="NS48" s="199"/>
      <c r="NT48" s="199"/>
      <c r="NU48" s="199"/>
      <c r="NV48" s="199"/>
      <c r="NW48" s="199"/>
      <c r="NX48" s="199"/>
      <c r="NY48" s="199"/>
      <c r="NZ48" s="199"/>
      <c r="OA48" s="199"/>
      <c r="OB48" s="199"/>
      <c r="OC48" s="199"/>
      <c r="OD48" s="199"/>
      <c r="OE48" s="199"/>
      <c r="OF48" s="199"/>
      <c r="OG48" s="199"/>
      <c r="OH48" s="199"/>
      <c r="OI48" s="199"/>
      <c r="OJ48" s="199"/>
      <c r="OK48" s="199"/>
      <c r="OL48" s="199"/>
      <c r="OM48" s="199"/>
      <c r="ON48" s="199"/>
      <c r="OO48" s="199"/>
      <c r="OP48" s="199"/>
      <c r="OQ48" s="199"/>
      <c r="OR48" s="199"/>
      <c r="OS48" s="199"/>
      <c r="OT48" s="199"/>
      <c r="OU48" s="199"/>
      <c r="OV48" s="199"/>
      <c r="OW48" s="199"/>
      <c r="OX48" s="199"/>
      <c r="OY48" s="199"/>
      <c r="OZ48" s="199"/>
      <c r="PA48" s="199"/>
      <c r="PB48" s="199"/>
      <c r="PC48" s="199"/>
      <c r="PD48" s="199"/>
      <c r="PE48" s="199"/>
      <c r="PF48" s="199"/>
      <c r="PG48" s="199"/>
      <c r="PH48" s="199"/>
      <c r="PI48" s="199"/>
      <c r="PJ48" s="199"/>
      <c r="PK48" s="199"/>
      <c r="PL48" s="199"/>
      <c r="PM48" s="199"/>
      <c r="PN48" s="199"/>
      <c r="PO48" s="199"/>
      <c r="PP48" s="199"/>
      <c r="PQ48" s="199"/>
      <c r="PR48" s="199"/>
      <c r="PS48" s="199"/>
      <c r="PT48" s="199"/>
      <c r="PU48" s="199"/>
      <c r="PV48" s="199"/>
      <c r="PW48" s="199"/>
      <c r="PX48" s="199"/>
      <c r="PY48" s="199"/>
      <c r="PZ48" s="199"/>
      <c r="QA48" s="199"/>
      <c r="QB48" s="199"/>
      <c r="QC48" s="199"/>
      <c r="QD48" s="199"/>
      <c r="QE48" s="199"/>
      <c r="QF48" s="199"/>
      <c r="QG48" s="199"/>
      <c r="QH48" s="199"/>
      <c r="QI48" s="199"/>
      <c r="QJ48" s="199"/>
      <c r="QK48" s="199"/>
      <c r="QL48" s="199"/>
      <c r="QM48" s="199"/>
      <c r="QN48" s="199"/>
      <c r="QO48" s="199"/>
      <c r="QP48" s="199"/>
      <c r="QQ48" s="199"/>
      <c r="QR48" s="199"/>
      <c r="QS48" s="199"/>
      <c r="QT48" s="199"/>
      <c r="QU48" s="199"/>
      <c r="QV48" s="199"/>
      <c r="QW48" s="199"/>
    </row>
    <row r="49" spans="1:465" s="217" customFormat="1" ht="36" customHeight="1" x14ac:dyDescent="0.25">
      <c r="A49" s="67">
        <v>48</v>
      </c>
      <c r="B49" s="67" t="s">
        <v>3088</v>
      </c>
      <c r="C49" s="67" t="s">
        <v>3588</v>
      </c>
      <c r="D49" s="67" t="s">
        <v>3053</v>
      </c>
      <c r="E49" s="67" t="s">
        <v>4519</v>
      </c>
      <c r="F49" s="73">
        <v>160840023732</v>
      </c>
      <c r="G49" s="67" t="s">
        <v>4518</v>
      </c>
      <c r="H49" s="67" t="s">
        <v>3122</v>
      </c>
      <c r="I49" s="67" t="s">
        <v>3523</v>
      </c>
      <c r="J49" s="216">
        <v>200000000</v>
      </c>
      <c r="K49" s="71">
        <v>44117</v>
      </c>
      <c r="L49" s="71">
        <v>44147</v>
      </c>
      <c r="M49" s="67" t="s">
        <v>3515</v>
      </c>
      <c r="N49" s="67" t="s">
        <v>3062</v>
      </c>
      <c r="O49" s="75">
        <v>0.09</v>
      </c>
      <c r="P49" s="82">
        <v>0.15</v>
      </c>
      <c r="Q49" s="67" t="s">
        <v>3644</v>
      </c>
      <c r="R49" s="67">
        <v>34892</v>
      </c>
      <c r="S49" s="200"/>
      <c r="T49" s="200"/>
      <c r="U49" s="200"/>
      <c r="V49" s="200"/>
      <c r="W49" s="200"/>
      <c r="X49" s="200"/>
      <c r="Y49" s="200"/>
      <c r="Z49" s="200"/>
      <c r="AA49" s="200"/>
      <c r="AB49" s="200"/>
      <c r="AC49" s="200"/>
      <c r="AD49" s="200"/>
      <c r="AE49" s="200"/>
      <c r="AF49" s="200"/>
      <c r="AG49" s="200"/>
      <c r="AH49" s="200"/>
      <c r="AI49" s="200"/>
      <c r="AJ49" s="200"/>
      <c r="AK49" s="200"/>
      <c r="AL49" s="200"/>
      <c r="AM49" s="200"/>
      <c r="AN49" s="200"/>
      <c r="AO49" s="200"/>
      <c r="AP49" s="200"/>
      <c r="AQ49" s="200"/>
      <c r="AR49" s="200"/>
      <c r="AS49" s="200"/>
      <c r="AT49" s="200"/>
      <c r="AU49" s="199"/>
      <c r="AV49" s="199"/>
      <c r="AW49" s="199"/>
      <c r="AX49" s="199"/>
      <c r="AY49" s="199"/>
      <c r="AZ49" s="199"/>
      <c r="BA49" s="199"/>
      <c r="BB49" s="199"/>
      <c r="BC49" s="199"/>
      <c r="BD49" s="199"/>
      <c r="BE49" s="199"/>
      <c r="BF49" s="199"/>
      <c r="BG49" s="199"/>
      <c r="BH49" s="199"/>
      <c r="BI49" s="199"/>
      <c r="BJ49" s="199"/>
      <c r="BK49" s="199"/>
      <c r="BL49" s="199"/>
      <c r="BM49" s="199"/>
      <c r="BN49" s="199"/>
      <c r="BO49" s="199"/>
      <c r="BP49" s="199"/>
      <c r="BQ49" s="199"/>
      <c r="BR49" s="199"/>
      <c r="BS49" s="199"/>
      <c r="BT49" s="199"/>
      <c r="BU49" s="199"/>
      <c r="BV49" s="199"/>
      <c r="BW49" s="199"/>
      <c r="BX49" s="199"/>
      <c r="BY49" s="199"/>
      <c r="BZ49" s="199"/>
      <c r="CA49" s="199"/>
      <c r="CB49" s="199"/>
      <c r="CC49" s="199"/>
      <c r="CD49" s="199"/>
      <c r="CE49" s="199"/>
      <c r="CF49" s="199"/>
      <c r="CG49" s="199"/>
      <c r="CH49" s="199"/>
      <c r="CI49" s="199"/>
      <c r="CJ49" s="199"/>
      <c r="CK49" s="199"/>
      <c r="CL49" s="199"/>
      <c r="CM49" s="199"/>
      <c r="CN49" s="199"/>
      <c r="CO49" s="199"/>
      <c r="CP49" s="199"/>
      <c r="CQ49" s="199"/>
      <c r="CR49" s="199"/>
      <c r="CS49" s="199"/>
      <c r="CT49" s="199"/>
      <c r="CU49" s="199"/>
      <c r="CV49" s="199"/>
      <c r="CW49" s="199"/>
      <c r="CX49" s="199"/>
      <c r="CY49" s="199"/>
      <c r="CZ49" s="199"/>
      <c r="DA49" s="199"/>
      <c r="DB49" s="199"/>
      <c r="DC49" s="199"/>
      <c r="DD49" s="199"/>
      <c r="DE49" s="199"/>
      <c r="DF49" s="199"/>
      <c r="DG49" s="199"/>
      <c r="DH49" s="199"/>
      <c r="DI49" s="199"/>
      <c r="DJ49" s="199"/>
      <c r="DK49" s="199"/>
      <c r="DL49" s="199"/>
      <c r="DM49" s="199"/>
      <c r="DN49" s="199"/>
      <c r="DO49" s="199"/>
      <c r="DP49" s="199"/>
      <c r="DQ49" s="199"/>
      <c r="DR49" s="199"/>
      <c r="DS49" s="199"/>
      <c r="DT49" s="199"/>
      <c r="DU49" s="199"/>
      <c r="DV49" s="199"/>
      <c r="DW49" s="199"/>
      <c r="DX49" s="199"/>
      <c r="DY49" s="199"/>
      <c r="DZ49" s="199"/>
      <c r="EA49" s="199"/>
      <c r="EB49" s="199"/>
      <c r="EC49" s="199"/>
      <c r="ED49" s="199"/>
      <c r="EE49" s="199"/>
      <c r="EF49" s="199"/>
      <c r="EG49" s="199"/>
      <c r="EH49" s="199"/>
      <c r="EI49" s="199"/>
      <c r="EJ49" s="199"/>
      <c r="EK49" s="199"/>
      <c r="EL49" s="199"/>
      <c r="EM49" s="199"/>
      <c r="EN49" s="199"/>
      <c r="EO49" s="199"/>
      <c r="EP49" s="199"/>
      <c r="EQ49" s="199"/>
      <c r="ER49" s="199"/>
      <c r="ES49" s="199"/>
      <c r="ET49" s="199"/>
      <c r="EU49" s="199"/>
      <c r="EV49" s="199"/>
      <c r="EW49" s="199"/>
      <c r="EX49" s="199"/>
      <c r="EY49" s="199"/>
      <c r="EZ49" s="199"/>
      <c r="FA49" s="199"/>
      <c r="FB49" s="199"/>
      <c r="FC49" s="199"/>
      <c r="FD49" s="199"/>
      <c r="FE49" s="199"/>
      <c r="FF49" s="199"/>
      <c r="FG49" s="199"/>
      <c r="FH49" s="199"/>
      <c r="FI49" s="199"/>
      <c r="FJ49" s="199"/>
      <c r="FK49" s="199"/>
      <c r="FL49" s="199"/>
      <c r="FM49" s="199"/>
      <c r="FN49" s="199"/>
      <c r="FO49" s="199"/>
      <c r="FP49" s="199"/>
      <c r="FQ49" s="199"/>
      <c r="FR49" s="199"/>
      <c r="FS49" s="199"/>
      <c r="FT49" s="199"/>
      <c r="FU49" s="199"/>
      <c r="FV49" s="199"/>
      <c r="FW49" s="199"/>
      <c r="FX49" s="199"/>
      <c r="FY49" s="199"/>
      <c r="FZ49" s="199"/>
      <c r="GA49" s="199"/>
      <c r="GB49" s="199"/>
      <c r="GC49" s="199"/>
      <c r="GD49" s="199"/>
      <c r="GE49" s="199"/>
      <c r="GF49" s="199"/>
      <c r="GG49" s="199"/>
      <c r="GH49" s="199"/>
      <c r="GI49" s="199"/>
      <c r="GJ49" s="199"/>
      <c r="GK49" s="199"/>
      <c r="GL49" s="199"/>
      <c r="GM49" s="199"/>
      <c r="GN49" s="199"/>
      <c r="GO49" s="199"/>
      <c r="GP49" s="199"/>
      <c r="GQ49" s="199"/>
      <c r="GR49" s="199"/>
      <c r="GS49" s="199"/>
      <c r="GT49" s="199"/>
      <c r="GU49" s="199"/>
      <c r="GV49" s="199"/>
      <c r="GW49" s="199"/>
      <c r="GX49" s="199"/>
      <c r="GY49" s="199"/>
      <c r="GZ49" s="199"/>
      <c r="HA49" s="199"/>
      <c r="HB49" s="199"/>
      <c r="HC49" s="199"/>
      <c r="HD49" s="199"/>
      <c r="HE49" s="199"/>
      <c r="HF49" s="199"/>
      <c r="HG49" s="199"/>
      <c r="HH49" s="199"/>
      <c r="HI49" s="199"/>
      <c r="HJ49" s="199"/>
      <c r="HK49" s="199"/>
      <c r="HL49" s="199"/>
      <c r="HM49" s="199"/>
      <c r="HN49" s="199"/>
      <c r="HO49" s="199"/>
      <c r="HP49" s="199"/>
      <c r="HQ49" s="199"/>
      <c r="HR49" s="199"/>
      <c r="HS49" s="199"/>
      <c r="HT49" s="199"/>
      <c r="HU49" s="199"/>
      <c r="HV49" s="199"/>
      <c r="HW49" s="199"/>
      <c r="HX49" s="199"/>
      <c r="HY49" s="199"/>
      <c r="HZ49" s="199"/>
      <c r="IA49" s="199"/>
      <c r="IB49" s="199"/>
      <c r="IC49" s="199"/>
      <c r="ID49" s="199"/>
      <c r="IE49" s="199"/>
      <c r="IF49" s="199"/>
      <c r="IG49" s="199"/>
      <c r="IH49" s="199"/>
      <c r="II49" s="199"/>
      <c r="IJ49" s="199"/>
      <c r="IK49" s="199"/>
      <c r="IL49" s="199"/>
      <c r="IM49" s="199"/>
      <c r="IN49" s="199"/>
      <c r="IO49" s="199"/>
      <c r="IP49" s="199"/>
      <c r="IQ49" s="199"/>
      <c r="IR49" s="199"/>
      <c r="IS49" s="199"/>
      <c r="IT49" s="199"/>
      <c r="IU49" s="199"/>
      <c r="IV49" s="199"/>
      <c r="IW49" s="199"/>
      <c r="IX49" s="199"/>
      <c r="IY49" s="199"/>
      <c r="IZ49" s="199"/>
      <c r="JA49" s="199"/>
      <c r="JB49" s="199"/>
      <c r="JC49" s="199"/>
      <c r="JD49" s="199"/>
      <c r="JE49" s="199"/>
      <c r="JF49" s="199"/>
      <c r="JG49" s="199"/>
      <c r="JH49" s="199"/>
      <c r="JI49" s="199"/>
      <c r="JJ49" s="199"/>
      <c r="JK49" s="199"/>
      <c r="JL49" s="199"/>
      <c r="JM49" s="199"/>
      <c r="JN49" s="199"/>
      <c r="JO49" s="199"/>
      <c r="JP49" s="199"/>
      <c r="JQ49" s="199"/>
      <c r="JR49" s="199"/>
      <c r="JS49" s="199"/>
      <c r="JT49" s="199"/>
      <c r="JU49" s="199"/>
      <c r="JV49" s="199"/>
      <c r="JW49" s="199"/>
      <c r="JX49" s="199"/>
      <c r="JY49" s="199"/>
      <c r="JZ49" s="199"/>
      <c r="KA49" s="199"/>
      <c r="KB49" s="199"/>
      <c r="KC49" s="199"/>
      <c r="KD49" s="199"/>
      <c r="KE49" s="199"/>
      <c r="KF49" s="199"/>
      <c r="KG49" s="199"/>
      <c r="KH49" s="199"/>
      <c r="KI49" s="199"/>
      <c r="KJ49" s="199"/>
      <c r="KK49" s="199"/>
      <c r="KL49" s="199"/>
      <c r="KM49" s="199"/>
      <c r="KN49" s="199"/>
      <c r="KO49" s="199"/>
      <c r="KP49" s="199"/>
      <c r="KQ49" s="199"/>
      <c r="KR49" s="199"/>
      <c r="KS49" s="199"/>
      <c r="KT49" s="199"/>
      <c r="KU49" s="199"/>
      <c r="KV49" s="199"/>
      <c r="KW49" s="199"/>
      <c r="KX49" s="199"/>
      <c r="KY49" s="199"/>
      <c r="KZ49" s="199"/>
      <c r="LA49" s="199"/>
      <c r="LB49" s="199"/>
      <c r="LC49" s="199"/>
      <c r="LD49" s="199"/>
      <c r="LE49" s="199"/>
      <c r="LF49" s="199"/>
      <c r="LG49" s="199"/>
      <c r="LH49" s="199"/>
      <c r="LI49" s="199"/>
      <c r="LJ49" s="199"/>
      <c r="LK49" s="199"/>
      <c r="LL49" s="199"/>
      <c r="LM49" s="199"/>
      <c r="LN49" s="199"/>
      <c r="LO49" s="199"/>
      <c r="LP49" s="199"/>
      <c r="LQ49" s="199"/>
      <c r="LR49" s="199"/>
      <c r="LS49" s="199"/>
      <c r="LT49" s="199"/>
      <c r="LU49" s="199"/>
      <c r="LV49" s="199"/>
      <c r="LW49" s="199"/>
      <c r="LX49" s="199"/>
      <c r="LY49" s="199"/>
      <c r="LZ49" s="199"/>
      <c r="MA49" s="199"/>
      <c r="MB49" s="199"/>
      <c r="MC49" s="199"/>
      <c r="MD49" s="199"/>
      <c r="ME49" s="199"/>
      <c r="MF49" s="199"/>
      <c r="MG49" s="199"/>
      <c r="MH49" s="199"/>
      <c r="MI49" s="199"/>
      <c r="MJ49" s="199"/>
      <c r="MK49" s="199"/>
      <c r="ML49" s="199"/>
      <c r="MM49" s="199"/>
      <c r="MN49" s="199"/>
      <c r="MO49" s="199"/>
      <c r="MP49" s="199"/>
      <c r="MQ49" s="199"/>
      <c r="MR49" s="199"/>
      <c r="MS49" s="199"/>
      <c r="MT49" s="199"/>
      <c r="MU49" s="199"/>
      <c r="MV49" s="199"/>
      <c r="MW49" s="199"/>
      <c r="MX49" s="199"/>
      <c r="MY49" s="199"/>
      <c r="MZ49" s="199"/>
      <c r="NA49" s="199"/>
      <c r="NB49" s="199"/>
      <c r="NC49" s="199"/>
      <c r="ND49" s="199"/>
      <c r="NE49" s="199"/>
      <c r="NF49" s="199"/>
      <c r="NG49" s="199"/>
      <c r="NH49" s="199"/>
      <c r="NI49" s="199"/>
      <c r="NJ49" s="199"/>
      <c r="NK49" s="199"/>
      <c r="NL49" s="199"/>
      <c r="NM49" s="199"/>
      <c r="NN49" s="199"/>
      <c r="NO49" s="199"/>
      <c r="NP49" s="199"/>
      <c r="NQ49" s="199"/>
      <c r="NR49" s="199"/>
      <c r="NS49" s="199"/>
      <c r="NT49" s="199"/>
      <c r="NU49" s="199"/>
      <c r="NV49" s="199"/>
      <c r="NW49" s="199"/>
      <c r="NX49" s="199"/>
      <c r="NY49" s="199"/>
      <c r="NZ49" s="199"/>
      <c r="OA49" s="199"/>
      <c r="OB49" s="199"/>
      <c r="OC49" s="199"/>
      <c r="OD49" s="199"/>
      <c r="OE49" s="199"/>
      <c r="OF49" s="199"/>
      <c r="OG49" s="199"/>
      <c r="OH49" s="199"/>
      <c r="OI49" s="199"/>
      <c r="OJ49" s="199"/>
      <c r="OK49" s="199"/>
      <c r="OL49" s="199"/>
      <c r="OM49" s="199"/>
      <c r="ON49" s="199"/>
      <c r="OO49" s="199"/>
      <c r="OP49" s="199"/>
      <c r="OQ49" s="199"/>
      <c r="OR49" s="199"/>
      <c r="OS49" s="199"/>
      <c r="OT49" s="199"/>
      <c r="OU49" s="199"/>
      <c r="OV49" s="199"/>
      <c r="OW49" s="199"/>
      <c r="OX49" s="199"/>
      <c r="OY49" s="199"/>
      <c r="OZ49" s="199"/>
      <c r="PA49" s="199"/>
      <c r="PB49" s="199"/>
      <c r="PC49" s="199"/>
      <c r="PD49" s="199"/>
      <c r="PE49" s="199"/>
      <c r="PF49" s="199"/>
      <c r="PG49" s="199"/>
      <c r="PH49" s="199"/>
      <c r="PI49" s="199"/>
      <c r="PJ49" s="199"/>
      <c r="PK49" s="199"/>
      <c r="PL49" s="199"/>
      <c r="PM49" s="199"/>
      <c r="PN49" s="199"/>
      <c r="PO49" s="199"/>
      <c r="PP49" s="199"/>
      <c r="PQ49" s="199"/>
      <c r="PR49" s="199"/>
      <c r="PS49" s="199"/>
      <c r="PT49" s="199"/>
      <c r="PU49" s="199"/>
      <c r="PV49" s="199"/>
      <c r="PW49" s="199"/>
      <c r="PX49" s="199"/>
      <c r="PY49" s="199"/>
      <c r="PZ49" s="199"/>
      <c r="QA49" s="199"/>
      <c r="QB49" s="199"/>
      <c r="QC49" s="199"/>
      <c r="QD49" s="199"/>
      <c r="QE49" s="199"/>
      <c r="QF49" s="199"/>
      <c r="QG49" s="199"/>
      <c r="QH49" s="199"/>
      <c r="QI49" s="199"/>
      <c r="QJ49" s="199"/>
      <c r="QK49" s="199"/>
      <c r="QL49" s="199"/>
      <c r="QM49" s="199"/>
      <c r="QN49" s="199"/>
      <c r="QO49" s="199"/>
      <c r="QP49" s="199"/>
      <c r="QQ49" s="199"/>
      <c r="QR49" s="199"/>
      <c r="QS49" s="199"/>
      <c r="QT49" s="199"/>
      <c r="QU49" s="199"/>
      <c r="QV49" s="199"/>
      <c r="QW49" s="199"/>
    </row>
    <row r="50" spans="1:465" s="217" customFormat="1" ht="36" customHeight="1" x14ac:dyDescent="0.25">
      <c r="A50" s="67">
        <v>49</v>
      </c>
      <c r="B50" s="67" t="s">
        <v>3103</v>
      </c>
      <c r="C50" s="67" t="s">
        <v>3054</v>
      </c>
      <c r="D50" s="67" t="s">
        <v>3053</v>
      </c>
      <c r="E50" s="67" t="s">
        <v>4517</v>
      </c>
      <c r="F50" s="73">
        <v>60140014826</v>
      </c>
      <c r="G50" s="67" t="s">
        <v>4516</v>
      </c>
      <c r="H50" s="67" t="s">
        <v>4100</v>
      </c>
      <c r="I50" s="67" t="s">
        <v>4515</v>
      </c>
      <c r="J50" s="216">
        <v>1000000000</v>
      </c>
      <c r="K50" s="71">
        <v>43887</v>
      </c>
      <c r="L50" s="71">
        <v>43917</v>
      </c>
      <c r="M50" s="67" t="s">
        <v>3515</v>
      </c>
      <c r="N50" s="67" t="s">
        <v>3126</v>
      </c>
      <c r="O50" s="75">
        <v>0.09</v>
      </c>
      <c r="P50" s="82">
        <v>0.15</v>
      </c>
      <c r="Q50" s="67" t="s">
        <v>4514</v>
      </c>
      <c r="R50" s="67">
        <v>28643</v>
      </c>
      <c r="S50" s="200"/>
      <c r="T50" s="200"/>
      <c r="U50" s="200"/>
      <c r="V50" s="200"/>
      <c r="W50" s="200"/>
      <c r="X50" s="200"/>
      <c r="Y50" s="200"/>
      <c r="Z50" s="200"/>
      <c r="AA50" s="200"/>
      <c r="AB50" s="200"/>
      <c r="AC50" s="200"/>
      <c r="AD50" s="200"/>
      <c r="AE50" s="200"/>
      <c r="AF50" s="200"/>
      <c r="AG50" s="200"/>
      <c r="AH50" s="200"/>
      <c r="AI50" s="200"/>
      <c r="AJ50" s="200"/>
      <c r="AK50" s="200"/>
      <c r="AL50" s="200"/>
      <c r="AM50" s="200"/>
      <c r="AN50" s="200"/>
      <c r="AO50" s="200"/>
      <c r="AP50" s="200"/>
      <c r="AQ50" s="200"/>
      <c r="AR50" s="200"/>
      <c r="AS50" s="200"/>
      <c r="AT50" s="200"/>
      <c r="AU50" s="199"/>
      <c r="AV50" s="199"/>
      <c r="AW50" s="199"/>
      <c r="AX50" s="199"/>
      <c r="AY50" s="199"/>
      <c r="AZ50" s="199"/>
      <c r="BA50" s="199"/>
      <c r="BB50" s="199"/>
      <c r="BC50" s="199"/>
      <c r="BD50" s="199"/>
      <c r="BE50" s="199"/>
      <c r="BF50" s="199"/>
      <c r="BG50" s="199"/>
      <c r="BH50" s="199"/>
      <c r="BI50" s="199"/>
      <c r="BJ50" s="199"/>
      <c r="BK50" s="199"/>
      <c r="BL50" s="199"/>
      <c r="BM50" s="199"/>
      <c r="BN50" s="199"/>
      <c r="BO50" s="199"/>
      <c r="BP50" s="199"/>
      <c r="BQ50" s="199"/>
      <c r="BR50" s="199"/>
      <c r="BS50" s="199"/>
      <c r="BT50" s="199"/>
      <c r="BU50" s="199"/>
      <c r="BV50" s="199"/>
      <c r="BW50" s="199"/>
      <c r="BX50" s="199"/>
      <c r="BY50" s="199"/>
      <c r="BZ50" s="199"/>
      <c r="CA50" s="199"/>
      <c r="CB50" s="199"/>
      <c r="CC50" s="199"/>
      <c r="CD50" s="199"/>
      <c r="CE50" s="199"/>
      <c r="CF50" s="199"/>
      <c r="CG50" s="199"/>
      <c r="CH50" s="199"/>
      <c r="CI50" s="199"/>
      <c r="CJ50" s="199"/>
      <c r="CK50" s="199"/>
      <c r="CL50" s="199"/>
      <c r="CM50" s="199"/>
      <c r="CN50" s="199"/>
      <c r="CO50" s="199"/>
      <c r="CP50" s="199"/>
      <c r="CQ50" s="199"/>
      <c r="CR50" s="199"/>
      <c r="CS50" s="199"/>
      <c r="CT50" s="199"/>
      <c r="CU50" s="199"/>
      <c r="CV50" s="199"/>
      <c r="CW50" s="199"/>
      <c r="CX50" s="199"/>
      <c r="CY50" s="199"/>
      <c r="CZ50" s="199"/>
      <c r="DA50" s="199"/>
      <c r="DB50" s="199"/>
      <c r="DC50" s="199"/>
      <c r="DD50" s="199"/>
      <c r="DE50" s="199"/>
      <c r="DF50" s="199"/>
      <c r="DG50" s="199"/>
      <c r="DH50" s="199"/>
      <c r="DI50" s="199"/>
      <c r="DJ50" s="199"/>
      <c r="DK50" s="199"/>
      <c r="DL50" s="199"/>
      <c r="DM50" s="199"/>
      <c r="DN50" s="199"/>
      <c r="DO50" s="199"/>
      <c r="DP50" s="199"/>
      <c r="DQ50" s="199"/>
      <c r="DR50" s="199"/>
      <c r="DS50" s="199"/>
      <c r="DT50" s="199"/>
      <c r="DU50" s="199"/>
      <c r="DV50" s="199"/>
      <c r="DW50" s="199"/>
      <c r="DX50" s="199"/>
      <c r="DY50" s="199"/>
      <c r="DZ50" s="199"/>
      <c r="EA50" s="199"/>
      <c r="EB50" s="199"/>
      <c r="EC50" s="199"/>
      <c r="ED50" s="199"/>
      <c r="EE50" s="199"/>
      <c r="EF50" s="199"/>
      <c r="EG50" s="199"/>
      <c r="EH50" s="199"/>
      <c r="EI50" s="199"/>
      <c r="EJ50" s="199"/>
      <c r="EK50" s="199"/>
      <c r="EL50" s="199"/>
      <c r="EM50" s="199"/>
      <c r="EN50" s="199"/>
      <c r="EO50" s="199"/>
      <c r="EP50" s="199"/>
      <c r="EQ50" s="199"/>
      <c r="ER50" s="199"/>
      <c r="ES50" s="199"/>
      <c r="ET50" s="199"/>
      <c r="EU50" s="199"/>
      <c r="EV50" s="199"/>
      <c r="EW50" s="199"/>
      <c r="EX50" s="199"/>
      <c r="EY50" s="199"/>
      <c r="EZ50" s="199"/>
      <c r="FA50" s="199"/>
      <c r="FB50" s="199"/>
      <c r="FC50" s="199"/>
      <c r="FD50" s="199"/>
      <c r="FE50" s="199"/>
      <c r="FF50" s="199"/>
      <c r="FG50" s="199"/>
      <c r="FH50" s="199"/>
      <c r="FI50" s="199"/>
      <c r="FJ50" s="199"/>
      <c r="FK50" s="199"/>
      <c r="FL50" s="199"/>
      <c r="FM50" s="199"/>
      <c r="FN50" s="199"/>
      <c r="FO50" s="199"/>
      <c r="FP50" s="199"/>
      <c r="FQ50" s="199"/>
      <c r="FR50" s="199"/>
      <c r="FS50" s="199"/>
      <c r="FT50" s="199"/>
      <c r="FU50" s="199"/>
      <c r="FV50" s="199"/>
      <c r="FW50" s="199"/>
      <c r="FX50" s="199"/>
      <c r="FY50" s="199"/>
      <c r="FZ50" s="199"/>
      <c r="GA50" s="199"/>
      <c r="GB50" s="199"/>
      <c r="GC50" s="199"/>
      <c r="GD50" s="199"/>
      <c r="GE50" s="199"/>
      <c r="GF50" s="199"/>
      <c r="GG50" s="199"/>
      <c r="GH50" s="199"/>
      <c r="GI50" s="199"/>
      <c r="GJ50" s="199"/>
      <c r="GK50" s="199"/>
      <c r="GL50" s="199"/>
      <c r="GM50" s="199"/>
      <c r="GN50" s="199"/>
      <c r="GO50" s="199"/>
      <c r="GP50" s="199"/>
      <c r="GQ50" s="199"/>
      <c r="GR50" s="199"/>
      <c r="GS50" s="199"/>
      <c r="GT50" s="199"/>
      <c r="GU50" s="199"/>
      <c r="GV50" s="199"/>
      <c r="GW50" s="199"/>
      <c r="GX50" s="199"/>
      <c r="GY50" s="199"/>
      <c r="GZ50" s="199"/>
      <c r="HA50" s="199"/>
      <c r="HB50" s="199"/>
      <c r="HC50" s="199"/>
      <c r="HD50" s="199"/>
      <c r="HE50" s="199"/>
      <c r="HF50" s="199"/>
      <c r="HG50" s="199"/>
      <c r="HH50" s="199"/>
      <c r="HI50" s="199"/>
      <c r="HJ50" s="199"/>
      <c r="HK50" s="199"/>
      <c r="HL50" s="199"/>
      <c r="HM50" s="199"/>
      <c r="HN50" s="199"/>
      <c r="HO50" s="199"/>
      <c r="HP50" s="199"/>
      <c r="HQ50" s="199"/>
      <c r="HR50" s="199"/>
      <c r="HS50" s="199"/>
      <c r="HT50" s="199"/>
      <c r="HU50" s="199"/>
      <c r="HV50" s="199"/>
      <c r="HW50" s="199"/>
      <c r="HX50" s="199"/>
      <c r="HY50" s="199"/>
      <c r="HZ50" s="199"/>
      <c r="IA50" s="199"/>
      <c r="IB50" s="199"/>
      <c r="IC50" s="199"/>
      <c r="ID50" s="199"/>
      <c r="IE50" s="199"/>
      <c r="IF50" s="199"/>
      <c r="IG50" s="199"/>
      <c r="IH50" s="199"/>
      <c r="II50" s="199"/>
      <c r="IJ50" s="199"/>
      <c r="IK50" s="199"/>
      <c r="IL50" s="199"/>
      <c r="IM50" s="199"/>
      <c r="IN50" s="199"/>
      <c r="IO50" s="199"/>
      <c r="IP50" s="199"/>
      <c r="IQ50" s="199"/>
      <c r="IR50" s="199"/>
      <c r="IS50" s="199"/>
      <c r="IT50" s="199"/>
      <c r="IU50" s="199"/>
      <c r="IV50" s="199"/>
      <c r="IW50" s="199"/>
      <c r="IX50" s="199"/>
      <c r="IY50" s="199"/>
      <c r="IZ50" s="199"/>
      <c r="JA50" s="199"/>
      <c r="JB50" s="199"/>
      <c r="JC50" s="199"/>
      <c r="JD50" s="199"/>
      <c r="JE50" s="199"/>
      <c r="JF50" s="199"/>
      <c r="JG50" s="199"/>
      <c r="JH50" s="199"/>
      <c r="JI50" s="199"/>
      <c r="JJ50" s="199"/>
      <c r="JK50" s="199"/>
      <c r="JL50" s="199"/>
      <c r="JM50" s="199"/>
      <c r="JN50" s="199"/>
      <c r="JO50" s="199"/>
      <c r="JP50" s="199"/>
      <c r="JQ50" s="199"/>
      <c r="JR50" s="199"/>
      <c r="JS50" s="199"/>
      <c r="JT50" s="199"/>
      <c r="JU50" s="199"/>
      <c r="JV50" s="199"/>
      <c r="JW50" s="199"/>
      <c r="JX50" s="199"/>
      <c r="JY50" s="199"/>
      <c r="JZ50" s="199"/>
      <c r="KA50" s="199"/>
      <c r="KB50" s="199"/>
      <c r="KC50" s="199"/>
      <c r="KD50" s="199"/>
      <c r="KE50" s="199"/>
      <c r="KF50" s="199"/>
      <c r="KG50" s="199"/>
      <c r="KH50" s="199"/>
      <c r="KI50" s="199"/>
      <c r="KJ50" s="199"/>
      <c r="KK50" s="199"/>
      <c r="KL50" s="199"/>
      <c r="KM50" s="199"/>
      <c r="KN50" s="199"/>
      <c r="KO50" s="199"/>
      <c r="KP50" s="199"/>
      <c r="KQ50" s="199"/>
      <c r="KR50" s="199"/>
      <c r="KS50" s="199"/>
      <c r="KT50" s="199"/>
      <c r="KU50" s="199"/>
      <c r="KV50" s="199"/>
      <c r="KW50" s="199"/>
      <c r="KX50" s="199"/>
      <c r="KY50" s="199"/>
      <c r="KZ50" s="199"/>
      <c r="LA50" s="199"/>
      <c r="LB50" s="199"/>
      <c r="LC50" s="199"/>
      <c r="LD50" s="199"/>
      <c r="LE50" s="199"/>
      <c r="LF50" s="199"/>
      <c r="LG50" s="199"/>
      <c r="LH50" s="199"/>
      <c r="LI50" s="199"/>
      <c r="LJ50" s="199"/>
      <c r="LK50" s="199"/>
      <c r="LL50" s="199"/>
      <c r="LM50" s="199"/>
      <c r="LN50" s="199"/>
      <c r="LO50" s="199"/>
      <c r="LP50" s="199"/>
      <c r="LQ50" s="199"/>
      <c r="LR50" s="199"/>
      <c r="LS50" s="199"/>
      <c r="LT50" s="199"/>
      <c r="LU50" s="199"/>
      <c r="LV50" s="199"/>
      <c r="LW50" s="199"/>
      <c r="LX50" s="199"/>
      <c r="LY50" s="199"/>
      <c r="LZ50" s="199"/>
      <c r="MA50" s="199"/>
      <c r="MB50" s="199"/>
      <c r="MC50" s="199"/>
      <c r="MD50" s="199"/>
      <c r="ME50" s="199"/>
      <c r="MF50" s="199"/>
      <c r="MG50" s="199"/>
      <c r="MH50" s="199"/>
      <c r="MI50" s="199"/>
      <c r="MJ50" s="199"/>
      <c r="MK50" s="199"/>
      <c r="ML50" s="199"/>
      <c r="MM50" s="199"/>
      <c r="MN50" s="199"/>
      <c r="MO50" s="199"/>
      <c r="MP50" s="199"/>
      <c r="MQ50" s="199"/>
      <c r="MR50" s="199"/>
      <c r="MS50" s="199"/>
      <c r="MT50" s="199"/>
      <c r="MU50" s="199"/>
      <c r="MV50" s="199"/>
      <c r="MW50" s="199"/>
      <c r="MX50" s="199"/>
      <c r="MY50" s="199"/>
      <c r="MZ50" s="199"/>
      <c r="NA50" s="199"/>
      <c r="NB50" s="199"/>
      <c r="NC50" s="199"/>
      <c r="ND50" s="199"/>
      <c r="NE50" s="199"/>
      <c r="NF50" s="199"/>
      <c r="NG50" s="199"/>
      <c r="NH50" s="199"/>
      <c r="NI50" s="199"/>
      <c r="NJ50" s="199"/>
      <c r="NK50" s="199"/>
      <c r="NL50" s="199"/>
      <c r="NM50" s="199"/>
      <c r="NN50" s="199"/>
      <c r="NO50" s="199"/>
      <c r="NP50" s="199"/>
      <c r="NQ50" s="199"/>
      <c r="NR50" s="199"/>
      <c r="NS50" s="199"/>
      <c r="NT50" s="199"/>
      <c r="NU50" s="199"/>
      <c r="NV50" s="199"/>
      <c r="NW50" s="199"/>
      <c r="NX50" s="199"/>
      <c r="NY50" s="199"/>
      <c r="NZ50" s="199"/>
      <c r="OA50" s="199"/>
      <c r="OB50" s="199"/>
      <c r="OC50" s="199"/>
      <c r="OD50" s="199"/>
      <c r="OE50" s="199"/>
      <c r="OF50" s="199"/>
      <c r="OG50" s="199"/>
      <c r="OH50" s="199"/>
      <c r="OI50" s="199"/>
      <c r="OJ50" s="199"/>
      <c r="OK50" s="199"/>
      <c r="OL50" s="199"/>
      <c r="OM50" s="199"/>
      <c r="ON50" s="199"/>
      <c r="OO50" s="199"/>
      <c r="OP50" s="199"/>
      <c r="OQ50" s="199"/>
      <c r="OR50" s="199"/>
      <c r="OS50" s="199"/>
      <c r="OT50" s="199"/>
      <c r="OU50" s="199"/>
      <c r="OV50" s="199"/>
      <c r="OW50" s="199"/>
      <c r="OX50" s="199"/>
      <c r="OY50" s="199"/>
      <c r="OZ50" s="199"/>
      <c r="PA50" s="199"/>
      <c r="PB50" s="199"/>
      <c r="PC50" s="199"/>
      <c r="PD50" s="199"/>
      <c r="PE50" s="199"/>
      <c r="PF50" s="199"/>
      <c r="PG50" s="199"/>
      <c r="PH50" s="199"/>
      <c r="PI50" s="199"/>
      <c r="PJ50" s="199"/>
      <c r="PK50" s="199"/>
      <c r="PL50" s="199"/>
      <c r="PM50" s="199"/>
      <c r="PN50" s="199"/>
      <c r="PO50" s="199"/>
      <c r="PP50" s="199"/>
      <c r="PQ50" s="199"/>
      <c r="PR50" s="199"/>
      <c r="PS50" s="199"/>
      <c r="PT50" s="199"/>
      <c r="PU50" s="199"/>
      <c r="PV50" s="199"/>
      <c r="PW50" s="199"/>
      <c r="PX50" s="199"/>
      <c r="PY50" s="199"/>
      <c r="PZ50" s="199"/>
      <c r="QA50" s="199"/>
      <c r="QB50" s="199"/>
      <c r="QC50" s="199"/>
      <c r="QD50" s="199"/>
      <c r="QE50" s="199"/>
      <c r="QF50" s="199"/>
      <c r="QG50" s="199"/>
      <c r="QH50" s="199"/>
      <c r="QI50" s="199"/>
      <c r="QJ50" s="199"/>
      <c r="QK50" s="199"/>
      <c r="QL50" s="199"/>
      <c r="QM50" s="199"/>
      <c r="QN50" s="199"/>
      <c r="QO50" s="199"/>
      <c r="QP50" s="199"/>
      <c r="QQ50" s="199"/>
      <c r="QR50" s="199"/>
      <c r="QS50" s="199"/>
      <c r="QT50" s="199"/>
      <c r="QU50" s="199"/>
      <c r="QV50" s="199"/>
      <c r="QW50" s="199"/>
    </row>
    <row r="51" spans="1:465" s="217" customFormat="1" ht="36" customHeight="1" x14ac:dyDescent="0.25">
      <c r="A51" s="67">
        <v>50</v>
      </c>
      <c r="B51" s="67" t="s">
        <v>3083</v>
      </c>
      <c r="C51" s="67" t="s">
        <v>3072</v>
      </c>
      <c r="D51" s="67" t="s">
        <v>3165</v>
      </c>
      <c r="E51" s="67" t="s">
        <v>4513</v>
      </c>
      <c r="F51" s="73">
        <v>940140000147</v>
      </c>
      <c r="G51" s="67" t="s">
        <v>4512</v>
      </c>
      <c r="H51" s="67" t="s">
        <v>3051</v>
      </c>
      <c r="I51" s="67" t="s">
        <v>4511</v>
      </c>
      <c r="J51" s="216">
        <v>4800000000</v>
      </c>
      <c r="K51" s="71">
        <v>43824</v>
      </c>
      <c r="L51" s="71">
        <v>43864</v>
      </c>
      <c r="M51" s="67" t="s">
        <v>3515</v>
      </c>
      <c r="N51" s="67" t="s">
        <v>3126</v>
      </c>
      <c r="O51" s="75">
        <v>7.0000000000000007E-2</v>
      </c>
      <c r="P51" s="77">
        <v>0.13</v>
      </c>
      <c r="Q51" s="67" t="s">
        <v>4510</v>
      </c>
      <c r="R51" s="67">
        <v>27769</v>
      </c>
      <c r="S51" s="200"/>
      <c r="T51" s="200"/>
      <c r="U51" s="200"/>
      <c r="V51" s="200"/>
      <c r="W51" s="200"/>
      <c r="X51" s="200"/>
      <c r="Y51" s="200"/>
      <c r="Z51" s="200"/>
      <c r="AA51" s="200"/>
      <c r="AB51" s="200"/>
      <c r="AC51" s="200"/>
      <c r="AD51" s="200"/>
      <c r="AE51" s="200"/>
      <c r="AF51" s="200"/>
      <c r="AG51" s="200"/>
      <c r="AH51" s="200"/>
      <c r="AI51" s="200"/>
      <c r="AJ51" s="200"/>
      <c r="AK51" s="200"/>
      <c r="AL51" s="200"/>
      <c r="AM51" s="200"/>
      <c r="AN51" s="200"/>
      <c r="AO51" s="200"/>
      <c r="AP51" s="200"/>
      <c r="AQ51" s="200"/>
      <c r="AR51" s="200"/>
      <c r="AS51" s="200"/>
      <c r="AT51" s="200"/>
      <c r="AU51" s="199"/>
      <c r="AV51" s="199"/>
      <c r="AW51" s="199"/>
      <c r="AX51" s="199"/>
      <c r="AY51" s="199"/>
      <c r="AZ51" s="199"/>
      <c r="BA51" s="199"/>
      <c r="BB51" s="199"/>
      <c r="BC51" s="199"/>
      <c r="BD51" s="199"/>
      <c r="BE51" s="199"/>
      <c r="BF51" s="199"/>
      <c r="BG51" s="199"/>
      <c r="BH51" s="199"/>
      <c r="BI51" s="199"/>
      <c r="BJ51" s="199"/>
      <c r="BK51" s="199"/>
      <c r="BL51" s="199"/>
      <c r="BM51" s="199"/>
      <c r="BN51" s="199"/>
      <c r="BO51" s="199"/>
      <c r="BP51" s="199"/>
      <c r="BQ51" s="199"/>
      <c r="BR51" s="199"/>
      <c r="BS51" s="199"/>
      <c r="BT51" s="199"/>
      <c r="BU51" s="199"/>
      <c r="BV51" s="199"/>
      <c r="BW51" s="199"/>
      <c r="BX51" s="199"/>
      <c r="BY51" s="199"/>
      <c r="BZ51" s="199"/>
      <c r="CA51" s="199"/>
      <c r="CB51" s="199"/>
      <c r="CC51" s="199"/>
      <c r="CD51" s="199"/>
      <c r="CE51" s="199"/>
      <c r="CF51" s="199"/>
      <c r="CG51" s="199"/>
      <c r="CH51" s="199"/>
      <c r="CI51" s="199"/>
      <c r="CJ51" s="199"/>
      <c r="CK51" s="199"/>
      <c r="CL51" s="199"/>
      <c r="CM51" s="199"/>
      <c r="CN51" s="199"/>
      <c r="CO51" s="199"/>
      <c r="CP51" s="199"/>
      <c r="CQ51" s="199"/>
      <c r="CR51" s="199"/>
      <c r="CS51" s="199"/>
      <c r="CT51" s="199"/>
      <c r="CU51" s="199"/>
      <c r="CV51" s="199"/>
      <c r="CW51" s="199"/>
      <c r="CX51" s="199"/>
      <c r="CY51" s="199"/>
      <c r="CZ51" s="199"/>
      <c r="DA51" s="199"/>
      <c r="DB51" s="199"/>
      <c r="DC51" s="199"/>
      <c r="DD51" s="199"/>
      <c r="DE51" s="199"/>
      <c r="DF51" s="199"/>
      <c r="DG51" s="199"/>
      <c r="DH51" s="199"/>
      <c r="DI51" s="199"/>
      <c r="DJ51" s="199"/>
      <c r="DK51" s="199"/>
      <c r="DL51" s="199"/>
      <c r="DM51" s="199"/>
      <c r="DN51" s="199"/>
      <c r="DO51" s="199"/>
      <c r="DP51" s="199"/>
      <c r="DQ51" s="199"/>
      <c r="DR51" s="199"/>
      <c r="DS51" s="199"/>
      <c r="DT51" s="199"/>
      <c r="DU51" s="199"/>
      <c r="DV51" s="199"/>
      <c r="DW51" s="199"/>
      <c r="DX51" s="199"/>
      <c r="DY51" s="199"/>
      <c r="DZ51" s="199"/>
      <c r="EA51" s="199"/>
      <c r="EB51" s="199"/>
      <c r="EC51" s="199"/>
      <c r="ED51" s="199"/>
      <c r="EE51" s="199"/>
      <c r="EF51" s="199"/>
      <c r="EG51" s="199"/>
      <c r="EH51" s="199"/>
      <c r="EI51" s="199"/>
      <c r="EJ51" s="199"/>
      <c r="EK51" s="199"/>
      <c r="EL51" s="199"/>
      <c r="EM51" s="199"/>
      <c r="EN51" s="199"/>
      <c r="EO51" s="199"/>
      <c r="EP51" s="199"/>
      <c r="EQ51" s="199"/>
      <c r="ER51" s="199"/>
      <c r="ES51" s="199"/>
      <c r="ET51" s="199"/>
      <c r="EU51" s="199"/>
      <c r="EV51" s="199"/>
      <c r="EW51" s="199"/>
      <c r="EX51" s="199"/>
      <c r="EY51" s="199"/>
      <c r="EZ51" s="199"/>
      <c r="FA51" s="199"/>
      <c r="FB51" s="199"/>
      <c r="FC51" s="199"/>
      <c r="FD51" s="199"/>
      <c r="FE51" s="199"/>
      <c r="FF51" s="199"/>
      <c r="FG51" s="199"/>
      <c r="FH51" s="199"/>
      <c r="FI51" s="199"/>
      <c r="FJ51" s="199"/>
      <c r="FK51" s="199"/>
      <c r="FL51" s="199"/>
      <c r="FM51" s="199"/>
      <c r="FN51" s="199"/>
      <c r="FO51" s="199"/>
      <c r="FP51" s="199"/>
      <c r="FQ51" s="199"/>
      <c r="FR51" s="199"/>
      <c r="FS51" s="199"/>
      <c r="FT51" s="199"/>
      <c r="FU51" s="199"/>
      <c r="FV51" s="199"/>
      <c r="FW51" s="199"/>
      <c r="FX51" s="199"/>
      <c r="FY51" s="199"/>
      <c r="FZ51" s="199"/>
      <c r="GA51" s="199"/>
      <c r="GB51" s="199"/>
      <c r="GC51" s="199"/>
      <c r="GD51" s="199"/>
      <c r="GE51" s="199"/>
      <c r="GF51" s="199"/>
      <c r="GG51" s="199"/>
      <c r="GH51" s="199"/>
      <c r="GI51" s="199"/>
      <c r="GJ51" s="199"/>
      <c r="GK51" s="199"/>
      <c r="GL51" s="199"/>
      <c r="GM51" s="199"/>
      <c r="GN51" s="199"/>
      <c r="GO51" s="199"/>
      <c r="GP51" s="199"/>
      <c r="GQ51" s="199"/>
      <c r="GR51" s="199"/>
      <c r="GS51" s="199"/>
      <c r="GT51" s="199"/>
      <c r="GU51" s="199"/>
      <c r="GV51" s="199"/>
      <c r="GW51" s="199"/>
      <c r="GX51" s="199"/>
      <c r="GY51" s="199"/>
      <c r="GZ51" s="199"/>
      <c r="HA51" s="199"/>
      <c r="HB51" s="199"/>
      <c r="HC51" s="199"/>
      <c r="HD51" s="199"/>
      <c r="HE51" s="199"/>
      <c r="HF51" s="199"/>
      <c r="HG51" s="199"/>
      <c r="HH51" s="199"/>
      <c r="HI51" s="199"/>
      <c r="HJ51" s="199"/>
      <c r="HK51" s="199"/>
      <c r="HL51" s="199"/>
      <c r="HM51" s="199"/>
      <c r="HN51" s="199"/>
      <c r="HO51" s="199"/>
      <c r="HP51" s="199"/>
      <c r="HQ51" s="199"/>
      <c r="HR51" s="199"/>
      <c r="HS51" s="199"/>
      <c r="HT51" s="199"/>
      <c r="HU51" s="199"/>
      <c r="HV51" s="199"/>
      <c r="HW51" s="199"/>
      <c r="HX51" s="199"/>
      <c r="HY51" s="199"/>
      <c r="HZ51" s="199"/>
      <c r="IA51" s="199"/>
      <c r="IB51" s="199"/>
      <c r="IC51" s="199"/>
      <c r="ID51" s="199"/>
      <c r="IE51" s="199"/>
      <c r="IF51" s="199"/>
      <c r="IG51" s="199"/>
      <c r="IH51" s="199"/>
      <c r="II51" s="199"/>
      <c r="IJ51" s="199"/>
      <c r="IK51" s="199"/>
      <c r="IL51" s="199"/>
      <c r="IM51" s="199"/>
      <c r="IN51" s="199"/>
      <c r="IO51" s="199"/>
      <c r="IP51" s="199"/>
      <c r="IQ51" s="199"/>
      <c r="IR51" s="199"/>
      <c r="IS51" s="199"/>
      <c r="IT51" s="199"/>
      <c r="IU51" s="199"/>
      <c r="IV51" s="199"/>
      <c r="IW51" s="199"/>
      <c r="IX51" s="199"/>
      <c r="IY51" s="199"/>
      <c r="IZ51" s="199"/>
      <c r="JA51" s="199"/>
      <c r="JB51" s="199"/>
      <c r="JC51" s="199"/>
      <c r="JD51" s="199"/>
      <c r="JE51" s="199"/>
      <c r="JF51" s="199"/>
      <c r="JG51" s="199"/>
      <c r="JH51" s="199"/>
      <c r="JI51" s="199"/>
      <c r="JJ51" s="199"/>
      <c r="JK51" s="199"/>
      <c r="JL51" s="199"/>
      <c r="JM51" s="199"/>
      <c r="JN51" s="199"/>
      <c r="JO51" s="199"/>
      <c r="JP51" s="199"/>
      <c r="JQ51" s="199"/>
      <c r="JR51" s="199"/>
      <c r="JS51" s="199"/>
      <c r="JT51" s="199"/>
      <c r="JU51" s="199"/>
      <c r="JV51" s="199"/>
      <c r="JW51" s="199"/>
      <c r="JX51" s="199"/>
      <c r="JY51" s="199"/>
      <c r="JZ51" s="199"/>
      <c r="KA51" s="199"/>
      <c r="KB51" s="199"/>
      <c r="KC51" s="199"/>
      <c r="KD51" s="199"/>
      <c r="KE51" s="199"/>
      <c r="KF51" s="199"/>
      <c r="KG51" s="199"/>
      <c r="KH51" s="199"/>
      <c r="KI51" s="199"/>
      <c r="KJ51" s="199"/>
      <c r="KK51" s="199"/>
      <c r="KL51" s="199"/>
      <c r="KM51" s="199"/>
      <c r="KN51" s="199"/>
      <c r="KO51" s="199"/>
      <c r="KP51" s="199"/>
      <c r="KQ51" s="199"/>
      <c r="KR51" s="199"/>
      <c r="KS51" s="199"/>
      <c r="KT51" s="199"/>
      <c r="KU51" s="199"/>
      <c r="KV51" s="199"/>
      <c r="KW51" s="199"/>
      <c r="KX51" s="199"/>
      <c r="KY51" s="199"/>
      <c r="KZ51" s="199"/>
      <c r="LA51" s="199"/>
      <c r="LB51" s="199"/>
      <c r="LC51" s="199"/>
      <c r="LD51" s="199"/>
      <c r="LE51" s="199"/>
      <c r="LF51" s="199"/>
      <c r="LG51" s="199"/>
      <c r="LH51" s="199"/>
      <c r="LI51" s="199"/>
      <c r="LJ51" s="199"/>
      <c r="LK51" s="199"/>
      <c r="LL51" s="199"/>
      <c r="LM51" s="199"/>
      <c r="LN51" s="199"/>
      <c r="LO51" s="199"/>
      <c r="LP51" s="199"/>
      <c r="LQ51" s="199"/>
      <c r="LR51" s="199"/>
      <c r="LS51" s="199"/>
      <c r="LT51" s="199"/>
      <c r="LU51" s="199"/>
      <c r="LV51" s="199"/>
      <c r="LW51" s="199"/>
      <c r="LX51" s="199"/>
      <c r="LY51" s="199"/>
      <c r="LZ51" s="199"/>
      <c r="MA51" s="199"/>
      <c r="MB51" s="199"/>
      <c r="MC51" s="199"/>
      <c r="MD51" s="199"/>
      <c r="ME51" s="199"/>
      <c r="MF51" s="199"/>
      <c r="MG51" s="199"/>
      <c r="MH51" s="199"/>
      <c r="MI51" s="199"/>
      <c r="MJ51" s="199"/>
      <c r="MK51" s="199"/>
      <c r="ML51" s="199"/>
      <c r="MM51" s="199"/>
      <c r="MN51" s="199"/>
      <c r="MO51" s="199"/>
      <c r="MP51" s="199"/>
      <c r="MQ51" s="199"/>
      <c r="MR51" s="199"/>
      <c r="MS51" s="199"/>
      <c r="MT51" s="199"/>
      <c r="MU51" s="199"/>
      <c r="MV51" s="199"/>
      <c r="MW51" s="199"/>
      <c r="MX51" s="199"/>
      <c r="MY51" s="199"/>
      <c r="MZ51" s="199"/>
      <c r="NA51" s="199"/>
      <c r="NB51" s="199"/>
      <c r="NC51" s="199"/>
      <c r="ND51" s="199"/>
      <c r="NE51" s="199"/>
      <c r="NF51" s="199"/>
      <c r="NG51" s="199"/>
      <c r="NH51" s="199"/>
      <c r="NI51" s="199"/>
      <c r="NJ51" s="199"/>
      <c r="NK51" s="199"/>
      <c r="NL51" s="199"/>
      <c r="NM51" s="199"/>
      <c r="NN51" s="199"/>
      <c r="NO51" s="199"/>
      <c r="NP51" s="199"/>
      <c r="NQ51" s="199"/>
      <c r="NR51" s="199"/>
      <c r="NS51" s="199"/>
      <c r="NT51" s="199"/>
      <c r="NU51" s="199"/>
      <c r="NV51" s="199"/>
      <c r="NW51" s="199"/>
      <c r="NX51" s="199"/>
      <c r="NY51" s="199"/>
      <c r="NZ51" s="199"/>
      <c r="OA51" s="199"/>
      <c r="OB51" s="199"/>
      <c r="OC51" s="199"/>
      <c r="OD51" s="199"/>
      <c r="OE51" s="199"/>
      <c r="OF51" s="199"/>
      <c r="OG51" s="199"/>
      <c r="OH51" s="199"/>
      <c r="OI51" s="199"/>
      <c r="OJ51" s="199"/>
      <c r="OK51" s="199"/>
      <c r="OL51" s="199"/>
      <c r="OM51" s="199"/>
      <c r="ON51" s="199"/>
      <c r="OO51" s="199"/>
      <c r="OP51" s="199"/>
      <c r="OQ51" s="199"/>
      <c r="OR51" s="199"/>
      <c r="OS51" s="199"/>
      <c r="OT51" s="199"/>
      <c r="OU51" s="199"/>
      <c r="OV51" s="199"/>
      <c r="OW51" s="199"/>
      <c r="OX51" s="199"/>
      <c r="OY51" s="199"/>
      <c r="OZ51" s="199"/>
      <c r="PA51" s="199"/>
      <c r="PB51" s="199"/>
      <c r="PC51" s="199"/>
      <c r="PD51" s="199"/>
      <c r="PE51" s="199"/>
      <c r="PF51" s="199"/>
      <c r="PG51" s="199"/>
      <c r="PH51" s="199"/>
      <c r="PI51" s="199"/>
      <c r="PJ51" s="199"/>
      <c r="PK51" s="199"/>
      <c r="PL51" s="199"/>
      <c r="PM51" s="199"/>
      <c r="PN51" s="199"/>
      <c r="PO51" s="199"/>
      <c r="PP51" s="199"/>
      <c r="PQ51" s="199"/>
      <c r="PR51" s="199"/>
      <c r="PS51" s="199"/>
      <c r="PT51" s="199"/>
      <c r="PU51" s="199"/>
      <c r="PV51" s="199"/>
      <c r="PW51" s="199"/>
      <c r="PX51" s="199"/>
      <c r="PY51" s="199"/>
      <c r="PZ51" s="199"/>
      <c r="QA51" s="199"/>
      <c r="QB51" s="199"/>
      <c r="QC51" s="199"/>
      <c r="QD51" s="199"/>
      <c r="QE51" s="199"/>
      <c r="QF51" s="199"/>
      <c r="QG51" s="199"/>
      <c r="QH51" s="199"/>
      <c r="QI51" s="199"/>
      <c r="QJ51" s="199"/>
      <c r="QK51" s="199"/>
      <c r="QL51" s="199"/>
      <c r="QM51" s="199"/>
      <c r="QN51" s="199"/>
      <c r="QO51" s="199"/>
      <c r="QP51" s="199"/>
      <c r="QQ51" s="199"/>
      <c r="QR51" s="199"/>
      <c r="QS51" s="199"/>
      <c r="QT51" s="199"/>
      <c r="QU51" s="199"/>
      <c r="QV51" s="199"/>
      <c r="QW51" s="199"/>
    </row>
    <row r="52" spans="1:465" s="217" customFormat="1" ht="36" customHeight="1" x14ac:dyDescent="0.25">
      <c r="A52" s="67">
        <v>51</v>
      </c>
      <c r="B52" s="67" t="s">
        <v>3252</v>
      </c>
      <c r="C52" s="84" t="s">
        <v>3077</v>
      </c>
      <c r="D52" s="67" t="s">
        <v>3165</v>
      </c>
      <c r="E52" s="67" t="s">
        <v>1431</v>
      </c>
      <c r="F52" s="73">
        <v>100340015247</v>
      </c>
      <c r="G52" s="67" t="s">
        <v>3540</v>
      </c>
      <c r="H52" s="67" t="s">
        <v>3051</v>
      </c>
      <c r="I52" s="67" t="s">
        <v>3539</v>
      </c>
      <c r="J52" s="216">
        <v>1100000000</v>
      </c>
      <c r="K52" s="71">
        <v>44026</v>
      </c>
      <c r="L52" s="71">
        <v>44092</v>
      </c>
      <c r="M52" s="67" t="s">
        <v>3515</v>
      </c>
      <c r="N52" s="67" t="s">
        <v>3527</v>
      </c>
      <c r="O52" s="75">
        <v>0.06</v>
      </c>
      <c r="P52" s="77">
        <v>0.12</v>
      </c>
      <c r="Q52" s="67" t="s">
        <v>4509</v>
      </c>
      <c r="R52" s="67">
        <v>31510</v>
      </c>
      <c r="S52" s="200"/>
      <c r="T52" s="200"/>
      <c r="U52" s="200"/>
      <c r="V52" s="200"/>
      <c r="W52" s="200"/>
      <c r="X52" s="200"/>
      <c r="Y52" s="200"/>
      <c r="Z52" s="200"/>
      <c r="AA52" s="200"/>
      <c r="AB52" s="200"/>
      <c r="AC52" s="200"/>
      <c r="AD52" s="200"/>
      <c r="AE52" s="200"/>
      <c r="AF52" s="200"/>
      <c r="AG52" s="200"/>
      <c r="AH52" s="200"/>
      <c r="AI52" s="200"/>
      <c r="AJ52" s="200"/>
      <c r="AK52" s="200"/>
      <c r="AL52" s="200"/>
      <c r="AM52" s="200"/>
      <c r="AN52" s="200"/>
      <c r="AO52" s="200"/>
      <c r="AP52" s="200"/>
      <c r="AQ52" s="200"/>
      <c r="AR52" s="200"/>
      <c r="AS52" s="200"/>
      <c r="AT52" s="200"/>
      <c r="AU52" s="199"/>
      <c r="AV52" s="199"/>
      <c r="AW52" s="199"/>
      <c r="AX52" s="199"/>
      <c r="AY52" s="199"/>
      <c r="AZ52" s="199"/>
      <c r="BA52" s="199"/>
      <c r="BB52" s="199"/>
      <c r="BC52" s="199"/>
      <c r="BD52" s="199"/>
      <c r="BE52" s="199"/>
      <c r="BF52" s="199"/>
      <c r="BG52" s="199"/>
      <c r="BH52" s="199"/>
      <c r="BI52" s="199"/>
      <c r="BJ52" s="199"/>
      <c r="BK52" s="199"/>
      <c r="BL52" s="199"/>
      <c r="BM52" s="199"/>
      <c r="BN52" s="199"/>
      <c r="BO52" s="199"/>
      <c r="BP52" s="199"/>
      <c r="BQ52" s="199"/>
      <c r="BR52" s="199"/>
      <c r="BS52" s="199"/>
      <c r="BT52" s="199"/>
      <c r="BU52" s="199"/>
      <c r="BV52" s="199"/>
      <c r="BW52" s="199"/>
      <c r="BX52" s="199"/>
      <c r="BY52" s="199"/>
      <c r="BZ52" s="199"/>
      <c r="CA52" s="199"/>
      <c r="CB52" s="199"/>
      <c r="CC52" s="199"/>
      <c r="CD52" s="199"/>
      <c r="CE52" s="199"/>
      <c r="CF52" s="199"/>
      <c r="CG52" s="199"/>
      <c r="CH52" s="199"/>
      <c r="CI52" s="199"/>
      <c r="CJ52" s="199"/>
      <c r="CK52" s="199"/>
      <c r="CL52" s="199"/>
      <c r="CM52" s="199"/>
      <c r="CN52" s="199"/>
      <c r="CO52" s="199"/>
      <c r="CP52" s="199"/>
      <c r="CQ52" s="199"/>
      <c r="CR52" s="199"/>
      <c r="CS52" s="199"/>
      <c r="CT52" s="199"/>
      <c r="CU52" s="199"/>
      <c r="CV52" s="199"/>
      <c r="CW52" s="199"/>
      <c r="CX52" s="199"/>
      <c r="CY52" s="199"/>
      <c r="CZ52" s="199"/>
      <c r="DA52" s="199"/>
      <c r="DB52" s="199"/>
      <c r="DC52" s="199"/>
      <c r="DD52" s="199"/>
      <c r="DE52" s="199"/>
      <c r="DF52" s="199"/>
      <c r="DG52" s="199"/>
      <c r="DH52" s="199"/>
      <c r="DI52" s="199"/>
      <c r="DJ52" s="199"/>
      <c r="DK52" s="199"/>
      <c r="DL52" s="199"/>
      <c r="DM52" s="199"/>
      <c r="DN52" s="199"/>
      <c r="DO52" s="199"/>
      <c r="DP52" s="199"/>
      <c r="DQ52" s="199"/>
      <c r="DR52" s="199"/>
      <c r="DS52" s="199"/>
      <c r="DT52" s="199"/>
      <c r="DU52" s="199"/>
      <c r="DV52" s="199"/>
      <c r="DW52" s="199"/>
      <c r="DX52" s="199"/>
      <c r="DY52" s="199"/>
      <c r="DZ52" s="199"/>
      <c r="EA52" s="199"/>
      <c r="EB52" s="199"/>
      <c r="EC52" s="199"/>
      <c r="ED52" s="199"/>
      <c r="EE52" s="199"/>
      <c r="EF52" s="199"/>
      <c r="EG52" s="199"/>
      <c r="EH52" s="199"/>
      <c r="EI52" s="199"/>
      <c r="EJ52" s="199"/>
      <c r="EK52" s="199"/>
      <c r="EL52" s="199"/>
      <c r="EM52" s="199"/>
      <c r="EN52" s="199"/>
      <c r="EO52" s="199"/>
      <c r="EP52" s="199"/>
      <c r="EQ52" s="199"/>
      <c r="ER52" s="199"/>
      <c r="ES52" s="199"/>
      <c r="ET52" s="199"/>
      <c r="EU52" s="199"/>
      <c r="EV52" s="199"/>
      <c r="EW52" s="199"/>
      <c r="EX52" s="199"/>
      <c r="EY52" s="199"/>
      <c r="EZ52" s="199"/>
      <c r="FA52" s="199"/>
      <c r="FB52" s="199"/>
      <c r="FC52" s="199"/>
      <c r="FD52" s="199"/>
      <c r="FE52" s="199"/>
      <c r="FF52" s="199"/>
      <c r="FG52" s="199"/>
      <c r="FH52" s="199"/>
      <c r="FI52" s="199"/>
      <c r="FJ52" s="199"/>
      <c r="FK52" s="199"/>
      <c r="FL52" s="199"/>
      <c r="FM52" s="199"/>
      <c r="FN52" s="199"/>
      <c r="FO52" s="199"/>
      <c r="FP52" s="199"/>
      <c r="FQ52" s="199"/>
      <c r="FR52" s="199"/>
      <c r="FS52" s="199"/>
      <c r="FT52" s="199"/>
      <c r="FU52" s="199"/>
      <c r="FV52" s="199"/>
      <c r="FW52" s="199"/>
      <c r="FX52" s="199"/>
      <c r="FY52" s="199"/>
      <c r="FZ52" s="199"/>
      <c r="GA52" s="199"/>
      <c r="GB52" s="199"/>
      <c r="GC52" s="199"/>
      <c r="GD52" s="199"/>
      <c r="GE52" s="199"/>
      <c r="GF52" s="199"/>
      <c r="GG52" s="199"/>
      <c r="GH52" s="199"/>
      <c r="GI52" s="199"/>
      <c r="GJ52" s="199"/>
      <c r="GK52" s="199"/>
      <c r="GL52" s="199"/>
      <c r="GM52" s="199"/>
      <c r="GN52" s="199"/>
      <c r="GO52" s="199"/>
      <c r="GP52" s="199"/>
      <c r="GQ52" s="199"/>
      <c r="GR52" s="199"/>
      <c r="GS52" s="199"/>
      <c r="GT52" s="199"/>
      <c r="GU52" s="199"/>
      <c r="GV52" s="199"/>
      <c r="GW52" s="199"/>
      <c r="GX52" s="199"/>
      <c r="GY52" s="199"/>
      <c r="GZ52" s="199"/>
      <c r="HA52" s="199"/>
      <c r="HB52" s="199"/>
      <c r="HC52" s="199"/>
      <c r="HD52" s="199"/>
      <c r="HE52" s="199"/>
      <c r="HF52" s="199"/>
      <c r="HG52" s="199"/>
      <c r="HH52" s="199"/>
      <c r="HI52" s="199"/>
      <c r="HJ52" s="199"/>
      <c r="HK52" s="199"/>
      <c r="HL52" s="199"/>
      <c r="HM52" s="199"/>
      <c r="HN52" s="199"/>
      <c r="HO52" s="199"/>
      <c r="HP52" s="199"/>
      <c r="HQ52" s="199"/>
      <c r="HR52" s="199"/>
      <c r="HS52" s="199"/>
      <c r="HT52" s="199"/>
      <c r="HU52" s="199"/>
      <c r="HV52" s="199"/>
      <c r="HW52" s="199"/>
      <c r="HX52" s="199"/>
      <c r="HY52" s="199"/>
      <c r="HZ52" s="199"/>
      <c r="IA52" s="199"/>
      <c r="IB52" s="199"/>
      <c r="IC52" s="199"/>
      <c r="ID52" s="199"/>
      <c r="IE52" s="199"/>
      <c r="IF52" s="199"/>
      <c r="IG52" s="199"/>
      <c r="IH52" s="199"/>
      <c r="II52" s="199"/>
      <c r="IJ52" s="199"/>
      <c r="IK52" s="199"/>
      <c r="IL52" s="199"/>
      <c r="IM52" s="199"/>
      <c r="IN52" s="199"/>
      <c r="IO52" s="199"/>
      <c r="IP52" s="199"/>
      <c r="IQ52" s="199"/>
      <c r="IR52" s="199"/>
      <c r="IS52" s="199"/>
      <c r="IT52" s="199"/>
      <c r="IU52" s="199"/>
      <c r="IV52" s="199"/>
      <c r="IW52" s="199"/>
      <c r="IX52" s="199"/>
      <c r="IY52" s="199"/>
      <c r="IZ52" s="199"/>
      <c r="JA52" s="199"/>
      <c r="JB52" s="199"/>
      <c r="JC52" s="199"/>
      <c r="JD52" s="199"/>
      <c r="JE52" s="199"/>
      <c r="JF52" s="199"/>
      <c r="JG52" s="199"/>
      <c r="JH52" s="199"/>
      <c r="JI52" s="199"/>
      <c r="JJ52" s="199"/>
      <c r="JK52" s="199"/>
      <c r="JL52" s="199"/>
      <c r="JM52" s="199"/>
      <c r="JN52" s="199"/>
      <c r="JO52" s="199"/>
      <c r="JP52" s="199"/>
      <c r="JQ52" s="199"/>
      <c r="JR52" s="199"/>
      <c r="JS52" s="199"/>
      <c r="JT52" s="199"/>
      <c r="JU52" s="199"/>
      <c r="JV52" s="199"/>
      <c r="JW52" s="199"/>
      <c r="JX52" s="199"/>
      <c r="JY52" s="199"/>
      <c r="JZ52" s="199"/>
      <c r="KA52" s="199"/>
      <c r="KB52" s="199"/>
      <c r="KC52" s="199"/>
      <c r="KD52" s="199"/>
      <c r="KE52" s="199"/>
      <c r="KF52" s="199"/>
      <c r="KG52" s="199"/>
      <c r="KH52" s="199"/>
      <c r="KI52" s="199"/>
      <c r="KJ52" s="199"/>
      <c r="KK52" s="199"/>
      <c r="KL52" s="199"/>
      <c r="KM52" s="199"/>
      <c r="KN52" s="199"/>
      <c r="KO52" s="199"/>
      <c r="KP52" s="199"/>
      <c r="KQ52" s="199"/>
      <c r="KR52" s="199"/>
      <c r="KS52" s="199"/>
      <c r="KT52" s="199"/>
      <c r="KU52" s="199"/>
      <c r="KV52" s="199"/>
      <c r="KW52" s="199"/>
      <c r="KX52" s="199"/>
      <c r="KY52" s="199"/>
      <c r="KZ52" s="199"/>
      <c r="LA52" s="199"/>
      <c r="LB52" s="199"/>
      <c r="LC52" s="199"/>
      <c r="LD52" s="199"/>
      <c r="LE52" s="199"/>
      <c r="LF52" s="199"/>
      <c r="LG52" s="199"/>
      <c r="LH52" s="199"/>
      <c r="LI52" s="199"/>
      <c r="LJ52" s="199"/>
      <c r="LK52" s="199"/>
      <c r="LL52" s="199"/>
      <c r="LM52" s="199"/>
      <c r="LN52" s="199"/>
      <c r="LO52" s="199"/>
      <c r="LP52" s="199"/>
      <c r="LQ52" s="199"/>
      <c r="LR52" s="199"/>
      <c r="LS52" s="199"/>
      <c r="LT52" s="199"/>
      <c r="LU52" s="199"/>
      <c r="LV52" s="199"/>
      <c r="LW52" s="199"/>
      <c r="LX52" s="199"/>
      <c r="LY52" s="199"/>
      <c r="LZ52" s="199"/>
      <c r="MA52" s="199"/>
      <c r="MB52" s="199"/>
      <c r="MC52" s="199"/>
      <c r="MD52" s="199"/>
      <c r="ME52" s="199"/>
      <c r="MF52" s="199"/>
      <c r="MG52" s="199"/>
      <c r="MH52" s="199"/>
      <c r="MI52" s="199"/>
      <c r="MJ52" s="199"/>
      <c r="MK52" s="199"/>
      <c r="ML52" s="199"/>
      <c r="MM52" s="199"/>
      <c r="MN52" s="199"/>
      <c r="MO52" s="199"/>
      <c r="MP52" s="199"/>
      <c r="MQ52" s="199"/>
      <c r="MR52" s="199"/>
      <c r="MS52" s="199"/>
      <c r="MT52" s="199"/>
      <c r="MU52" s="199"/>
      <c r="MV52" s="199"/>
      <c r="MW52" s="199"/>
      <c r="MX52" s="199"/>
      <c r="MY52" s="199"/>
      <c r="MZ52" s="199"/>
      <c r="NA52" s="199"/>
      <c r="NB52" s="199"/>
      <c r="NC52" s="199"/>
      <c r="ND52" s="199"/>
      <c r="NE52" s="199"/>
      <c r="NF52" s="199"/>
      <c r="NG52" s="199"/>
      <c r="NH52" s="199"/>
      <c r="NI52" s="199"/>
      <c r="NJ52" s="199"/>
      <c r="NK52" s="199"/>
      <c r="NL52" s="199"/>
      <c r="NM52" s="199"/>
      <c r="NN52" s="199"/>
      <c r="NO52" s="199"/>
      <c r="NP52" s="199"/>
      <c r="NQ52" s="199"/>
      <c r="NR52" s="199"/>
      <c r="NS52" s="199"/>
      <c r="NT52" s="199"/>
      <c r="NU52" s="199"/>
      <c r="NV52" s="199"/>
      <c r="NW52" s="199"/>
      <c r="NX52" s="199"/>
      <c r="NY52" s="199"/>
      <c r="NZ52" s="199"/>
      <c r="OA52" s="199"/>
      <c r="OB52" s="199"/>
      <c r="OC52" s="199"/>
      <c r="OD52" s="199"/>
      <c r="OE52" s="199"/>
      <c r="OF52" s="199"/>
      <c r="OG52" s="199"/>
      <c r="OH52" s="199"/>
      <c r="OI52" s="199"/>
      <c r="OJ52" s="199"/>
      <c r="OK52" s="199"/>
      <c r="OL52" s="199"/>
      <c r="OM52" s="199"/>
      <c r="ON52" s="199"/>
      <c r="OO52" s="199"/>
      <c r="OP52" s="199"/>
      <c r="OQ52" s="199"/>
      <c r="OR52" s="199"/>
      <c r="OS52" s="199"/>
      <c r="OT52" s="199"/>
      <c r="OU52" s="199"/>
      <c r="OV52" s="199"/>
      <c r="OW52" s="199"/>
      <c r="OX52" s="199"/>
      <c r="OY52" s="199"/>
      <c r="OZ52" s="199"/>
      <c r="PA52" s="199"/>
      <c r="PB52" s="199"/>
      <c r="PC52" s="199"/>
      <c r="PD52" s="199"/>
      <c r="PE52" s="199"/>
      <c r="PF52" s="199"/>
      <c r="PG52" s="199"/>
      <c r="PH52" s="199"/>
      <c r="PI52" s="199"/>
      <c r="PJ52" s="199"/>
      <c r="PK52" s="199"/>
      <c r="PL52" s="199"/>
      <c r="PM52" s="199"/>
      <c r="PN52" s="199"/>
      <c r="PO52" s="199"/>
      <c r="PP52" s="199"/>
      <c r="PQ52" s="199"/>
      <c r="PR52" s="199"/>
      <c r="PS52" s="199"/>
      <c r="PT52" s="199"/>
      <c r="PU52" s="199"/>
      <c r="PV52" s="199"/>
      <c r="PW52" s="199"/>
      <c r="PX52" s="199"/>
      <c r="PY52" s="199"/>
      <c r="PZ52" s="199"/>
      <c r="QA52" s="199"/>
      <c r="QB52" s="199"/>
      <c r="QC52" s="199"/>
      <c r="QD52" s="199"/>
      <c r="QE52" s="199"/>
      <c r="QF52" s="199"/>
      <c r="QG52" s="199"/>
      <c r="QH52" s="199"/>
      <c r="QI52" s="199"/>
      <c r="QJ52" s="199"/>
      <c r="QK52" s="199"/>
      <c r="QL52" s="199"/>
      <c r="QM52" s="199"/>
      <c r="QN52" s="199"/>
      <c r="QO52" s="199"/>
      <c r="QP52" s="199"/>
      <c r="QQ52" s="199"/>
      <c r="QR52" s="199"/>
      <c r="QS52" s="199"/>
      <c r="QT52" s="199"/>
      <c r="QU52" s="199"/>
      <c r="QV52" s="199"/>
      <c r="QW52" s="199"/>
    </row>
    <row r="53" spans="1:465" s="217" customFormat="1" ht="36" customHeight="1" x14ac:dyDescent="0.25">
      <c r="A53" s="67">
        <v>52</v>
      </c>
      <c r="B53" s="67" t="s">
        <v>3088</v>
      </c>
      <c r="C53" s="67" t="s">
        <v>3072</v>
      </c>
      <c r="D53" s="67" t="s">
        <v>3053</v>
      </c>
      <c r="E53" s="67" t="s">
        <v>907</v>
      </c>
      <c r="F53" s="73">
        <v>61040010822</v>
      </c>
      <c r="G53" s="67" t="s">
        <v>4508</v>
      </c>
      <c r="H53" s="67" t="s">
        <v>3080</v>
      </c>
      <c r="I53" s="67" t="s">
        <v>3572</v>
      </c>
      <c r="J53" s="216">
        <v>19810000</v>
      </c>
      <c r="K53" s="71">
        <v>43910</v>
      </c>
      <c r="L53" s="71">
        <v>43994</v>
      </c>
      <c r="M53" s="67" t="s">
        <v>3515</v>
      </c>
      <c r="N53" s="67" t="s">
        <v>40</v>
      </c>
      <c r="O53" s="75">
        <v>0.09</v>
      </c>
      <c r="P53" s="77">
        <v>0.15</v>
      </c>
      <c r="Q53" s="67" t="s">
        <v>4507</v>
      </c>
      <c r="R53" s="67">
        <v>28845</v>
      </c>
      <c r="S53" s="200"/>
      <c r="T53" s="200"/>
      <c r="U53" s="200"/>
      <c r="V53" s="200"/>
      <c r="W53" s="200"/>
      <c r="X53" s="200"/>
      <c r="Y53" s="200"/>
      <c r="Z53" s="200"/>
      <c r="AA53" s="200"/>
      <c r="AB53" s="200"/>
      <c r="AC53" s="200"/>
      <c r="AD53" s="200"/>
      <c r="AE53" s="200"/>
      <c r="AF53" s="200"/>
      <c r="AG53" s="200"/>
      <c r="AH53" s="200"/>
      <c r="AI53" s="200"/>
      <c r="AJ53" s="200"/>
      <c r="AK53" s="200"/>
      <c r="AL53" s="200"/>
      <c r="AM53" s="200"/>
      <c r="AN53" s="200"/>
      <c r="AO53" s="200"/>
      <c r="AP53" s="200"/>
      <c r="AQ53" s="200"/>
      <c r="AR53" s="200"/>
      <c r="AS53" s="200"/>
      <c r="AT53" s="200"/>
      <c r="AU53" s="199"/>
      <c r="AV53" s="199"/>
      <c r="AW53" s="199"/>
      <c r="AX53" s="199"/>
      <c r="AY53" s="199"/>
      <c r="AZ53" s="199"/>
      <c r="BA53" s="199"/>
      <c r="BB53" s="199"/>
      <c r="BC53" s="199"/>
      <c r="BD53" s="199"/>
      <c r="BE53" s="199"/>
      <c r="BF53" s="199"/>
      <c r="BG53" s="199"/>
      <c r="BH53" s="199"/>
      <c r="BI53" s="199"/>
      <c r="BJ53" s="199"/>
      <c r="BK53" s="199"/>
      <c r="BL53" s="199"/>
      <c r="BM53" s="199"/>
      <c r="BN53" s="199"/>
      <c r="BO53" s="199"/>
      <c r="BP53" s="199"/>
      <c r="BQ53" s="199"/>
      <c r="BR53" s="199"/>
      <c r="BS53" s="199"/>
      <c r="BT53" s="199"/>
      <c r="BU53" s="199"/>
      <c r="BV53" s="199"/>
      <c r="BW53" s="199"/>
      <c r="BX53" s="199"/>
      <c r="BY53" s="199"/>
      <c r="BZ53" s="199"/>
      <c r="CA53" s="199"/>
      <c r="CB53" s="199"/>
      <c r="CC53" s="199"/>
      <c r="CD53" s="199"/>
      <c r="CE53" s="199"/>
      <c r="CF53" s="199"/>
      <c r="CG53" s="199"/>
      <c r="CH53" s="199"/>
      <c r="CI53" s="199"/>
      <c r="CJ53" s="199"/>
      <c r="CK53" s="199"/>
      <c r="CL53" s="199"/>
      <c r="CM53" s="199"/>
      <c r="CN53" s="199"/>
      <c r="CO53" s="199"/>
      <c r="CP53" s="199"/>
      <c r="CQ53" s="199"/>
      <c r="CR53" s="199"/>
      <c r="CS53" s="199"/>
      <c r="CT53" s="199"/>
      <c r="CU53" s="199"/>
      <c r="CV53" s="199"/>
      <c r="CW53" s="199"/>
      <c r="CX53" s="199"/>
      <c r="CY53" s="199"/>
      <c r="CZ53" s="199"/>
      <c r="DA53" s="199"/>
      <c r="DB53" s="199"/>
      <c r="DC53" s="199"/>
      <c r="DD53" s="199"/>
      <c r="DE53" s="199"/>
      <c r="DF53" s="199"/>
      <c r="DG53" s="199"/>
      <c r="DH53" s="199"/>
      <c r="DI53" s="199"/>
      <c r="DJ53" s="199"/>
      <c r="DK53" s="199"/>
      <c r="DL53" s="199"/>
      <c r="DM53" s="199"/>
      <c r="DN53" s="199"/>
      <c r="DO53" s="199"/>
      <c r="DP53" s="199"/>
      <c r="DQ53" s="199"/>
      <c r="DR53" s="199"/>
      <c r="DS53" s="199"/>
      <c r="DT53" s="199"/>
      <c r="DU53" s="199"/>
      <c r="DV53" s="199"/>
      <c r="DW53" s="199"/>
      <c r="DX53" s="199"/>
      <c r="DY53" s="199"/>
      <c r="DZ53" s="199"/>
      <c r="EA53" s="199"/>
      <c r="EB53" s="199"/>
      <c r="EC53" s="199"/>
      <c r="ED53" s="199"/>
      <c r="EE53" s="199"/>
      <c r="EF53" s="199"/>
      <c r="EG53" s="199"/>
      <c r="EH53" s="199"/>
      <c r="EI53" s="199"/>
      <c r="EJ53" s="199"/>
      <c r="EK53" s="199"/>
      <c r="EL53" s="199"/>
      <c r="EM53" s="199"/>
      <c r="EN53" s="199"/>
      <c r="EO53" s="199"/>
      <c r="EP53" s="199"/>
      <c r="EQ53" s="199"/>
      <c r="ER53" s="199"/>
      <c r="ES53" s="199"/>
      <c r="ET53" s="199"/>
      <c r="EU53" s="199"/>
      <c r="EV53" s="199"/>
      <c r="EW53" s="199"/>
      <c r="EX53" s="199"/>
      <c r="EY53" s="199"/>
      <c r="EZ53" s="199"/>
      <c r="FA53" s="199"/>
      <c r="FB53" s="199"/>
      <c r="FC53" s="199"/>
      <c r="FD53" s="199"/>
      <c r="FE53" s="199"/>
      <c r="FF53" s="199"/>
      <c r="FG53" s="199"/>
      <c r="FH53" s="199"/>
      <c r="FI53" s="199"/>
      <c r="FJ53" s="199"/>
      <c r="FK53" s="199"/>
      <c r="FL53" s="199"/>
      <c r="FM53" s="199"/>
      <c r="FN53" s="199"/>
      <c r="FO53" s="199"/>
      <c r="FP53" s="199"/>
      <c r="FQ53" s="199"/>
      <c r="FR53" s="199"/>
      <c r="FS53" s="199"/>
      <c r="FT53" s="199"/>
      <c r="FU53" s="199"/>
      <c r="FV53" s="199"/>
      <c r="FW53" s="199"/>
      <c r="FX53" s="199"/>
      <c r="FY53" s="199"/>
      <c r="FZ53" s="199"/>
      <c r="GA53" s="199"/>
      <c r="GB53" s="199"/>
      <c r="GC53" s="199"/>
      <c r="GD53" s="199"/>
      <c r="GE53" s="199"/>
      <c r="GF53" s="199"/>
      <c r="GG53" s="199"/>
      <c r="GH53" s="199"/>
      <c r="GI53" s="199"/>
      <c r="GJ53" s="199"/>
      <c r="GK53" s="199"/>
      <c r="GL53" s="199"/>
      <c r="GM53" s="199"/>
      <c r="GN53" s="199"/>
      <c r="GO53" s="199"/>
      <c r="GP53" s="199"/>
      <c r="GQ53" s="199"/>
      <c r="GR53" s="199"/>
      <c r="GS53" s="199"/>
      <c r="GT53" s="199"/>
      <c r="GU53" s="199"/>
      <c r="GV53" s="199"/>
      <c r="GW53" s="199"/>
      <c r="GX53" s="199"/>
      <c r="GY53" s="199"/>
      <c r="GZ53" s="199"/>
      <c r="HA53" s="199"/>
      <c r="HB53" s="199"/>
      <c r="HC53" s="199"/>
      <c r="HD53" s="199"/>
      <c r="HE53" s="199"/>
      <c r="HF53" s="199"/>
      <c r="HG53" s="199"/>
      <c r="HH53" s="199"/>
      <c r="HI53" s="199"/>
      <c r="HJ53" s="199"/>
      <c r="HK53" s="199"/>
      <c r="HL53" s="199"/>
      <c r="HM53" s="199"/>
      <c r="HN53" s="199"/>
      <c r="HO53" s="199"/>
      <c r="HP53" s="199"/>
      <c r="HQ53" s="199"/>
      <c r="HR53" s="199"/>
      <c r="HS53" s="199"/>
      <c r="HT53" s="199"/>
      <c r="HU53" s="199"/>
      <c r="HV53" s="199"/>
      <c r="HW53" s="199"/>
      <c r="HX53" s="199"/>
      <c r="HY53" s="199"/>
      <c r="HZ53" s="199"/>
      <c r="IA53" s="199"/>
      <c r="IB53" s="199"/>
      <c r="IC53" s="199"/>
      <c r="ID53" s="199"/>
      <c r="IE53" s="199"/>
      <c r="IF53" s="199"/>
      <c r="IG53" s="199"/>
      <c r="IH53" s="199"/>
      <c r="II53" s="199"/>
      <c r="IJ53" s="199"/>
      <c r="IK53" s="199"/>
      <c r="IL53" s="199"/>
      <c r="IM53" s="199"/>
      <c r="IN53" s="199"/>
      <c r="IO53" s="199"/>
      <c r="IP53" s="199"/>
      <c r="IQ53" s="199"/>
      <c r="IR53" s="199"/>
      <c r="IS53" s="199"/>
      <c r="IT53" s="199"/>
      <c r="IU53" s="199"/>
      <c r="IV53" s="199"/>
      <c r="IW53" s="199"/>
      <c r="IX53" s="199"/>
      <c r="IY53" s="199"/>
      <c r="IZ53" s="199"/>
      <c r="JA53" s="199"/>
      <c r="JB53" s="199"/>
      <c r="JC53" s="199"/>
      <c r="JD53" s="199"/>
      <c r="JE53" s="199"/>
      <c r="JF53" s="199"/>
      <c r="JG53" s="199"/>
      <c r="JH53" s="199"/>
      <c r="JI53" s="199"/>
      <c r="JJ53" s="199"/>
      <c r="JK53" s="199"/>
      <c r="JL53" s="199"/>
      <c r="JM53" s="199"/>
      <c r="JN53" s="199"/>
      <c r="JO53" s="199"/>
      <c r="JP53" s="199"/>
      <c r="JQ53" s="199"/>
      <c r="JR53" s="199"/>
      <c r="JS53" s="199"/>
      <c r="JT53" s="199"/>
      <c r="JU53" s="199"/>
      <c r="JV53" s="199"/>
      <c r="JW53" s="199"/>
      <c r="JX53" s="199"/>
      <c r="JY53" s="199"/>
      <c r="JZ53" s="199"/>
      <c r="KA53" s="199"/>
      <c r="KB53" s="199"/>
      <c r="KC53" s="199"/>
      <c r="KD53" s="199"/>
      <c r="KE53" s="199"/>
      <c r="KF53" s="199"/>
      <c r="KG53" s="199"/>
      <c r="KH53" s="199"/>
      <c r="KI53" s="199"/>
      <c r="KJ53" s="199"/>
      <c r="KK53" s="199"/>
      <c r="KL53" s="199"/>
      <c r="KM53" s="199"/>
      <c r="KN53" s="199"/>
      <c r="KO53" s="199"/>
      <c r="KP53" s="199"/>
      <c r="KQ53" s="199"/>
      <c r="KR53" s="199"/>
      <c r="KS53" s="199"/>
      <c r="KT53" s="199"/>
      <c r="KU53" s="199"/>
      <c r="KV53" s="199"/>
      <c r="KW53" s="199"/>
      <c r="KX53" s="199"/>
      <c r="KY53" s="199"/>
      <c r="KZ53" s="199"/>
      <c r="LA53" s="199"/>
      <c r="LB53" s="199"/>
      <c r="LC53" s="199"/>
      <c r="LD53" s="199"/>
      <c r="LE53" s="199"/>
      <c r="LF53" s="199"/>
      <c r="LG53" s="199"/>
      <c r="LH53" s="199"/>
      <c r="LI53" s="199"/>
      <c r="LJ53" s="199"/>
      <c r="LK53" s="199"/>
      <c r="LL53" s="199"/>
      <c r="LM53" s="199"/>
      <c r="LN53" s="199"/>
      <c r="LO53" s="199"/>
      <c r="LP53" s="199"/>
      <c r="LQ53" s="199"/>
      <c r="LR53" s="199"/>
      <c r="LS53" s="199"/>
      <c r="LT53" s="199"/>
      <c r="LU53" s="199"/>
      <c r="LV53" s="199"/>
      <c r="LW53" s="199"/>
      <c r="LX53" s="199"/>
      <c r="LY53" s="199"/>
      <c r="LZ53" s="199"/>
      <c r="MA53" s="199"/>
      <c r="MB53" s="199"/>
      <c r="MC53" s="199"/>
      <c r="MD53" s="199"/>
      <c r="ME53" s="199"/>
      <c r="MF53" s="199"/>
      <c r="MG53" s="199"/>
      <c r="MH53" s="199"/>
      <c r="MI53" s="199"/>
      <c r="MJ53" s="199"/>
      <c r="MK53" s="199"/>
      <c r="ML53" s="199"/>
      <c r="MM53" s="199"/>
      <c r="MN53" s="199"/>
      <c r="MO53" s="199"/>
      <c r="MP53" s="199"/>
      <c r="MQ53" s="199"/>
      <c r="MR53" s="199"/>
      <c r="MS53" s="199"/>
      <c r="MT53" s="199"/>
      <c r="MU53" s="199"/>
      <c r="MV53" s="199"/>
      <c r="MW53" s="199"/>
      <c r="MX53" s="199"/>
      <c r="MY53" s="199"/>
      <c r="MZ53" s="199"/>
      <c r="NA53" s="199"/>
      <c r="NB53" s="199"/>
      <c r="NC53" s="199"/>
      <c r="ND53" s="199"/>
      <c r="NE53" s="199"/>
      <c r="NF53" s="199"/>
      <c r="NG53" s="199"/>
      <c r="NH53" s="199"/>
      <c r="NI53" s="199"/>
      <c r="NJ53" s="199"/>
      <c r="NK53" s="199"/>
      <c r="NL53" s="199"/>
      <c r="NM53" s="199"/>
      <c r="NN53" s="199"/>
      <c r="NO53" s="199"/>
      <c r="NP53" s="199"/>
      <c r="NQ53" s="199"/>
      <c r="NR53" s="199"/>
      <c r="NS53" s="199"/>
      <c r="NT53" s="199"/>
      <c r="NU53" s="199"/>
      <c r="NV53" s="199"/>
      <c r="NW53" s="199"/>
      <c r="NX53" s="199"/>
      <c r="NY53" s="199"/>
      <c r="NZ53" s="199"/>
      <c r="OA53" s="199"/>
      <c r="OB53" s="199"/>
      <c r="OC53" s="199"/>
      <c r="OD53" s="199"/>
      <c r="OE53" s="199"/>
      <c r="OF53" s="199"/>
      <c r="OG53" s="199"/>
      <c r="OH53" s="199"/>
      <c r="OI53" s="199"/>
      <c r="OJ53" s="199"/>
      <c r="OK53" s="199"/>
      <c r="OL53" s="199"/>
      <c r="OM53" s="199"/>
      <c r="ON53" s="199"/>
      <c r="OO53" s="199"/>
      <c r="OP53" s="199"/>
      <c r="OQ53" s="199"/>
      <c r="OR53" s="199"/>
      <c r="OS53" s="199"/>
      <c r="OT53" s="199"/>
      <c r="OU53" s="199"/>
      <c r="OV53" s="199"/>
      <c r="OW53" s="199"/>
      <c r="OX53" s="199"/>
      <c r="OY53" s="199"/>
      <c r="OZ53" s="199"/>
      <c r="PA53" s="199"/>
      <c r="PB53" s="199"/>
      <c r="PC53" s="199"/>
      <c r="PD53" s="199"/>
      <c r="PE53" s="199"/>
      <c r="PF53" s="199"/>
      <c r="PG53" s="199"/>
      <c r="PH53" s="199"/>
      <c r="PI53" s="199"/>
      <c r="PJ53" s="199"/>
      <c r="PK53" s="199"/>
      <c r="PL53" s="199"/>
      <c r="PM53" s="199"/>
      <c r="PN53" s="199"/>
      <c r="PO53" s="199"/>
      <c r="PP53" s="199"/>
      <c r="PQ53" s="199"/>
      <c r="PR53" s="199"/>
      <c r="PS53" s="199"/>
      <c r="PT53" s="199"/>
      <c r="PU53" s="199"/>
      <c r="PV53" s="199"/>
      <c r="PW53" s="199"/>
      <c r="PX53" s="199"/>
      <c r="PY53" s="199"/>
      <c r="PZ53" s="199"/>
      <c r="QA53" s="199"/>
      <c r="QB53" s="199"/>
      <c r="QC53" s="199"/>
      <c r="QD53" s="199"/>
      <c r="QE53" s="199"/>
      <c r="QF53" s="199"/>
      <c r="QG53" s="199"/>
      <c r="QH53" s="199"/>
      <c r="QI53" s="199"/>
      <c r="QJ53" s="199"/>
      <c r="QK53" s="199"/>
      <c r="QL53" s="199"/>
      <c r="QM53" s="199"/>
      <c r="QN53" s="199"/>
      <c r="QO53" s="199"/>
      <c r="QP53" s="199"/>
      <c r="QQ53" s="199"/>
      <c r="QR53" s="199"/>
      <c r="QS53" s="199"/>
      <c r="QT53" s="199"/>
      <c r="QU53" s="199"/>
      <c r="QV53" s="199"/>
      <c r="QW53" s="199"/>
    </row>
    <row r="54" spans="1:465" s="217" customFormat="1" ht="36" customHeight="1" x14ac:dyDescent="0.25">
      <c r="A54" s="67">
        <v>53</v>
      </c>
      <c r="B54" s="67" t="s">
        <v>3061</v>
      </c>
      <c r="C54" s="67" t="s">
        <v>3519</v>
      </c>
      <c r="D54" s="67" t="s">
        <v>3053</v>
      </c>
      <c r="E54" s="67" t="s">
        <v>1282</v>
      </c>
      <c r="F54" s="73">
        <v>710404300262</v>
      </c>
      <c r="G54" s="67" t="s">
        <v>4506</v>
      </c>
      <c r="H54" s="67" t="s">
        <v>3080</v>
      </c>
      <c r="I54" s="67" t="s">
        <v>3844</v>
      </c>
      <c r="J54" s="216">
        <v>31000000</v>
      </c>
      <c r="K54" s="71">
        <v>44064</v>
      </c>
      <c r="L54" s="71">
        <v>44133</v>
      </c>
      <c r="M54" s="67" t="s">
        <v>3515</v>
      </c>
      <c r="N54" s="67" t="s">
        <v>40</v>
      </c>
      <c r="O54" s="75">
        <v>8.9499999999999996E-2</v>
      </c>
      <c r="P54" s="77">
        <v>0.14949999999999999</v>
      </c>
      <c r="Q54" s="67" t="s">
        <v>4505</v>
      </c>
      <c r="R54" s="67">
        <v>32773</v>
      </c>
      <c r="S54" s="200"/>
      <c r="T54" s="200"/>
      <c r="U54" s="200"/>
      <c r="V54" s="200"/>
      <c r="W54" s="200"/>
      <c r="X54" s="200"/>
      <c r="Y54" s="200"/>
      <c r="Z54" s="200"/>
      <c r="AA54" s="200"/>
      <c r="AB54" s="200"/>
      <c r="AC54" s="200"/>
      <c r="AD54" s="200"/>
      <c r="AE54" s="200"/>
      <c r="AF54" s="200"/>
      <c r="AG54" s="200"/>
      <c r="AH54" s="200"/>
      <c r="AI54" s="200"/>
      <c r="AJ54" s="200"/>
      <c r="AK54" s="200"/>
      <c r="AL54" s="200"/>
      <c r="AM54" s="200"/>
      <c r="AN54" s="200"/>
      <c r="AO54" s="200"/>
      <c r="AP54" s="200"/>
      <c r="AQ54" s="200"/>
      <c r="AR54" s="200"/>
      <c r="AS54" s="200"/>
      <c r="AT54" s="200"/>
      <c r="AU54" s="199"/>
      <c r="AV54" s="199"/>
      <c r="AW54" s="199"/>
      <c r="AX54" s="199"/>
      <c r="AY54" s="199"/>
      <c r="AZ54" s="199"/>
      <c r="BA54" s="199"/>
      <c r="BB54" s="199"/>
      <c r="BC54" s="199"/>
      <c r="BD54" s="199"/>
      <c r="BE54" s="199"/>
      <c r="BF54" s="199"/>
      <c r="BG54" s="199"/>
      <c r="BH54" s="199"/>
      <c r="BI54" s="199"/>
      <c r="BJ54" s="199"/>
      <c r="BK54" s="199"/>
      <c r="BL54" s="199"/>
      <c r="BM54" s="199"/>
      <c r="BN54" s="199"/>
      <c r="BO54" s="199"/>
      <c r="BP54" s="199"/>
      <c r="BQ54" s="199"/>
      <c r="BR54" s="199"/>
      <c r="BS54" s="199"/>
      <c r="BT54" s="199"/>
      <c r="BU54" s="199"/>
      <c r="BV54" s="199"/>
      <c r="BW54" s="199"/>
      <c r="BX54" s="199"/>
      <c r="BY54" s="199"/>
      <c r="BZ54" s="199"/>
      <c r="CA54" s="199"/>
      <c r="CB54" s="199"/>
      <c r="CC54" s="199"/>
      <c r="CD54" s="199"/>
      <c r="CE54" s="199"/>
      <c r="CF54" s="199"/>
      <c r="CG54" s="199"/>
      <c r="CH54" s="199"/>
      <c r="CI54" s="199"/>
      <c r="CJ54" s="199"/>
      <c r="CK54" s="199"/>
      <c r="CL54" s="199"/>
      <c r="CM54" s="199"/>
      <c r="CN54" s="199"/>
      <c r="CO54" s="199"/>
      <c r="CP54" s="199"/>
      <c r="CQ54" s="199"/>
      <c r="CR54" s="199"/>
      <c r="CS54" s="199"/>
      <c r="CT54" s="199"/>
      <c r="CU54" s="199"/>
      <c r="CV54" s="199"/>
      <c r="CW54" s="199"/>
      <c r="CX54" s="199"/>
      <c r="CY54" s="199"/>
      <c r="CZ54" s="199"/>
      <c r="DA54" s="199"/>
      <c r="DB54" s="199"/>
      <c r="DC54" s="199"/>
      <c r="DD54" s="199"/>
      <c r="DE54" s="199"/>
      <c r="DF54" s="199"/>
      <c r="DG54" s="199"/>
      <c r="DH54" s="199"/>
      <c r="DI54" s="199"/>
      <c r="DJ54" s="199"/>
      <c r="DK54" s="199"/>
      <c r="DL54" s="199"/>
      <c r="DM54" s="199"/>
      <c r="DN54" s="199"/>
      <c r="DO54" s="199"/>
      <c r="DP54" s="199"/>
      <c r="DQ54" s="199"/>
      <c r="DR54" s="199"/>
      <c r="DS54" s="199"/>
      <c r="DT54" s="199"/>
      <c r="DU54" s="199"/>
      <c r="DV54" s="199"/>
      <c r="DW54" s="199"/>
      <c r="DX54" s="199"/>
      <c r="DY54" s="199"/>
      <c r="DZ54" s="199"/>
      <c r="EA54" s="199"/>
      <c r="EB54" s="199"/>
      <c r="EC54" s="199"/>
      <c r="ED54" s="199"/>
      <c r="EE54" s="199"/>
      <c r="EF54" s="199"/>
      <c r="EG54" s="199"/>
      <c r="EH54" s="199"/>
      <c r="EI54" s="199"/>
      <c r="EJ54" s="199"/>
      <c r="EK54" s="199"/>
      <c r="EL54" s="199"/>
      <c r="EM54" s="199"/>
      <c r="EN54" s="199"/>
      <c r="EO54" s="199"/>
      <c r="EP54" s="199"/>
      <c r="EQ54" s="199"/>
      <c r="ER54" s="199"/>
      <c r="ES54" s="199"/>
      <c r="ET54" s="199"/>
      <c r="EU54" s="199"/>
      <c r="EV54" s="199"/>
      <c r="EW54" s="199"/>
      <c r="EX54" s="199"/>
      <c r="EY54" s="199"/>
      <c r="EZ54" s="199"/>
      <c r="FA54" s="199"/>
      <c r="FB54" s="199"/>
      <c r="FC54" s="199"/>
      <c r="FD54" s="199"/>
      <c r="FE54" s="199"/>
      <c r="FF54" s="199"/>
      <c r="FG54" s="199"/>
      <c r="FH54" s="199"/>
      <c r="FI54" s="199"/>
      <c r="FJ54" s="199"/>
      <c r="FK54" s="199"/>
      <c r="FL54" s="199"/>
      <c r="FM54" s="199"/>
      <c r="FN54" s="199"/>
      <c r="FO54" s="199"/>
      <c r="FP54" s="199"/>
      <c r="FQ54" s="199"/>
      <c r="FR54" s="199"/>
      <c r="FS54" s="199"/>
      <c r="FT54" s="199"/>
      <c r="FU54" s="199"/>
      <c r="FV54" s="199"/>
      <c r="FW54" s="199"/>
      <c r="FX54" s="199"/>
      <c r="FY54" s="199"/>
      <c r="FZ54" s="199"/>
      <c r="GA54" s="199"/>
      <c r="GB54" s="199"/>
      <c r="GC54" s="199"/>
      <c r="GD54" s="199"/>
      <c r="GE54" s="199"/>
      <c r="GF54" s="199"/>
      <c r="GG54" s="199"/>
      <c r="GH54" s="199"/>
      <c r="GI54" s="199"/>
      <c r="GJ54" s="199"/>
      <c r="GK54" s="199"/>
      <c r="GL54" s="199"/>
      <c r="GM54" s="199"/>
      <c r="GN54" s="199"/>
      <c r="GO54" s="199"/>
      <c r="GP54" s="199"/>
      <c r="GQ54" s="199"/>
      <c r="GR54" s="199"/>
      <c r="GS54" s="199"/>
      <c r="GT54" s="199"/>
      <c r="GU54" s="199"/>
      <c r="GV54" s="199"/>
      <c r="GW54" s="199"/>
      <c r="GX54" s="199"/>
      <c r="GY54" s="199"/>
      <c r="GZ54" s="199"/>
      <c r="HA54" s="199"/>
      <c r="HB54" s="199"/>
      <c r="HC54" s="199"/>
      <c r="HD54" s="199"/>
      <c r="HE54" s="199"/>
      <c r="HF54" s="199"/>
      <c r="HG54" s="199"/>
      <c r="HH54" s="199"/>
      <c r="HI54" s="199"/>
      <c r="HJ54" s="199"/>
      <c r="HK54" s="199"/>
      <c r="HL54" s="199"/>
      <c r="HM54" s="199"/>
      <c r="HN54" s="199"/>
      <c r="HO54" s="199"/>
      <c r="HP54" s="199"/>
      <c r="HQ54" s="199"/>
      <c r="HR54" s="199"/>
      <c r="HS54" s="199"/>
      <c r="HT54" s="199"/>
      <c r="HU54" s="199"/>
      <c r="HV54" s="199"/>
      <c r="HW54" s="199"/>
      <c r="HX54" s="199"/>
      <c r="HY54" s="199"/>
      <c r="HZ54" s="199"/>
      <c r="IA54" s="199"/>
      <c r="IB54" s="199"/>
      <c r="IC54" s="199"/>
      <c r="ID54" s="199"/>
      <c r="IE54" s="199"/>
      <c r="IF54" s="199"/>
      <c r="IG54" s="199"/>
      <c r="IH54" s="199"/>
      <c r="II54" s="199"/>
      <c r="IJ54" s="199"/>
      <c r="IK54" s="199"/>
      <c r="IL54" s="199"/>
      <c r="IM54" s="199"/>
      <c r="IN54" s="199"/>
      <c r="IO54" s="199"/>
      <c r="IP54" s="199"/>
      <c r="IQ54" s="199"/>
      <c r="IR54" s="199"/>
      <c r="IS54" s="199"/>
      <c r="IT54" s="199"/>
      <c r="IU54" s="199"/>
      <c r="IV54" s="199"/>
      <c r="IW54" s="199"/>
      <c r="IX54" s="199"/>
      <c r="IY54" s="199"/>
      <c r="IZ54" s="199"/>
      <c r="JA54" s="199"/>
      <c r="JB54" s="199"/>
      <c r="JC54" s="199"/>
      <c r="JD54" s="199"/>
      <c r="JE54" s="199"/>
      <c r="JF54" s="199"/>
      <c r="JG54" s="199"/>
      <c r="JH54" s="199"/>
      <c r="JI54" s="199"/>
      <c r="JJ54" s="199"/>
      <c r="JK54" s="199"/>
      <c r="JL54" s="199"/>
      <c r="JM54" s="199"/>
      <c r="JN54" s="199"/>
      <c r="JO54" s="199"/>
      <c r="JP54" s="199"/>
      <c r="JQ54" s="199"/>
      <c r="JR54" s="199"/>
      <c r="JS54" s="199"/>
      <c r="JT54" s="199"/>
      <c r="JU54" s="199"/>
      <c r="JV54" s="199"/>
      <c r="JW54" s="199"/>
      <c r="JX54" s="199"/>
      <c r="JY54" s="199"/>
      <c r="JZ54" s="199"/>
      <c r="KA54" s="199"/>
      <c r="KB54" s="199"/>
      <c r="KC54" s="199"/>
      <c r="KD54" s="199"/>
      <c r="KE54" s="199"/>
      <c r="KF54" s="199"/>
      <c r="KG54" s="199"/>
      <c r="KH54" s="199"/>
      <c r="KI54" s="199"/>
      <c r="KJ54" s="199"/>
      <c r="KK54" s="199"/>
      <c r="KL54" s="199"/>
      <c r="KM54" s="199"/>
      <c r="KN54" s="199"/>
      <c r="KO54" s="199"/>
      <c r="KP54" s="199"/>
      <c r="KQ54" s="199"/>
      <c r="KR54" s="199"/>
      <c r="KS54" s="199"/>
      <c r="KT54" s="199"/>
      <c r="KU54" s="199"/>
      <c r="KV54" s="199"/>
      <c r="KW54" s="199"/>
      <c r="KX54" s="199"/>
      <c r="KY54" s="199"/>
      <c r="KZ54" s="199"/>
      <c r="LA54" s="199"/>
      <c r="LB54" s="199"/>
      <c r="LC54" s="199"/>
      <c r="LD54" s="199"/>
      <c r="LE54" s="199"/>
      <c r="LF54" s="199"/>
      <c r="LG54" s="199"/>
      <c r="LH54" s="199"/>
      <c r="LI54" s="199"/>
      <c r="LJ54" s="199"/>
      <c r="LK54" s="199"/>
      <c r="LL54" s="199"/>
      <c r="LM54" s="199"/>
      <c r="LN54" s="199"/>
      <c r="LO54" s="199"/>
      <c r="LP54" s="199"/>
      <c r="LQ54" s="199"/>
      <c r="LR54" s="199"/>
      <c r="LS54" s="199"/>
      <c r="LT54" s="199"/>
      <c r="LU54" s="199"/>
      <c r="LV54" s="199"/>
      <c r="LW54" s="199"/>
      <c r="LX54" s="199"/>
      <c r="LY54" s="199"/>
      <c r="LZ54" s="199"/>
      <c r="MA54" s="199"/>
      <c r="MB54" s="199"/>
      <c r="MC54" s="199"/>
      <c r="MD54" s="199"/>
      <c r="ME54" s="199"/>
      <c r="MF54" s="199"/>
      <c r="MG54" s="199"/>
      <c r="MH54" s="199"/>
      <c r="MI54" s="199"/>
      <c r="MJ54" s="199"/>
      <c r="MK54" s="199"/>
      <c r="ML54" s="199"/>
      <c r="MM54" s="199"/>
      <c r="MN54" s="199"/>
      <c r="MO54" s="199"/>
      <c r="MP54" s="199"/>
      <c r="MQ54" s="199"/>
      <c r="MR54" s="199"/>
      <c r="MS54" s="199"/>
      <c r="MT54" s="199"/>
      <c r="MU54" s="199"/>
      <c r="MV54" s="199"/>
      <c r="MW54" s="199"/>
      <c r="MX54" s="199"/>
      <c r="MY54" s="199"/>
      <c r="MZ54" s="199"/>
      <c r="NA54" s="199"/>
      <c r="NB54" s="199"/>
      <c r="NC54" s="199"/>
      <c r="ND54" s="199"/>
      <c r="NE54" s="199"/>
      <c r="NF54" s="199"/>
      <c r="NG54" s="199"/>
      <c r="NH54" s="199"/>
      <c r="NI54" s="199"/>
      <c r="NJ54" s="199"/>
      <c r="NK54" s="199"/>
      <c r="NL54" s="199"/>
      <c r="NM54" s="199"/>
      <c r="NN54" s="199"/>
      <c r="NO54" s="199"/>
      <c r="NP54" s="199"/>
      <c r="NQ54" s="199"/>
      <c r="NR54" s="199"/>
      <c r="NS54" s="199"/>
      <c r="NT54" s="199"/>
      <c r="NU54" s="199"/>
      <c r="NV54" s="199"/>
      <c r="NW54" s="199"/>
      <c r="NX54" s="199"/>
      <c r="NY54" s="199"/>
      <c r="NZ54" s="199"/>
      <c r="OA54" s="199"/>
      <c r="OB54" s="199"/>
      <c r="OC54" s="199"/>
      <c r="OD54" s="199"/>
      <c r="OE54" s="199"/>
      <c r="OF54" s="199"/>
      <c r="OG54" s="199"/>
      <c r="OH54" s="199"/>
      <c r="OI54" s="199"/>
      <c r="OJ54" s="199"/>
      <c r="OK54" s="199"/>
      <c r="OL54" s="199"/>
      <c r="OM54" s="199"/>
      <c r="ON54" s="199"/>
      <c r="OO54" s="199"/>
      <c r="OP54" s="199"/>
      <c r="OQ54" s="199"/>
      <c r="OR54" s="199"/>
      <c r="OS54" s="199"/>
      <c r="OT54" s="199"/>
      <c r="OU54" s="199"/>
      <c r="OV54" s="199"/>
      <c r="OW54" s="199"/>
      <c r="OX54" s="199"/>
      <c r="OY54" s="199"/>
      <c r="OZ54" s="199"/>
      <c r="PA54" s="199"/>
      <c r="PB54" s="199"/>
      <c r="PC54" s="199"/>
      <c r="PD54" s="199"/>
      <c r="PE54" s="199"/>
      <c r="PF54" s="199"/>
      <c r="PG54" s="199"/>
      <c r="PH54" s="199"/>
      <c r="PI54" s="199"/>
      <c r="PJ54" s="199"/>
      <c r="PK54" s="199"/>
      <c r="PL54" s="199"/>
      <c r="PM54" s="199"/>
      <c r="PN54" s="199"/>
      <c r="PO54" s="199"/>
      <c r="PP54" s="199"/>
      <c r="PQ54" s="199"/>
      <c r="PR54" s="199"/>
      <c r="PS54" s="199"/>
      <c r="PT54" s="199"/>
      <c r="PU54" s="199"/>
      <c r="PV54" s="199"/>
      <c r="PW54" s="199"/>
      <c r="PX54" s="199"/>
      <c r="PY54" s="199"/>
      <c r="PZ54" s="199"/>
      <c r="QA54" s="199"/>
      <c r="QB54" s="199"/>
      <c r="QC54" s="199"/>
      <c r="QD54" s="199"/>
      <c r="QE54" s="199"/>
      <c r="QF54" s="199"/>
      <c r="QG54" s="199"/>
      <c r="QH54" s="199"/>
      <c r="QI54" s="199"/>
      <c r="QJ54" s="199"/>
      <c r="QK54" s="199"/>
      <c r="QL54" s="199"/>
      <c r="QM54" s="199"/>
      <c r="QN54" s="199"/>
      <c r="QO54" s="199"/>
      <c r="QP54" s="199"/>
      <c r="QQ54" s="199"/>
      <c r="QR54" s="199"/>
      <c r="QS54" s="199"/>
      <c r="QT54" s="199"/>
      <c r="QU54" s="199"/>
      <c r="QV54" s="199"/>
      <c r="QW54" s="199"/>
    </row>
    <row r="55" spans="1:465" s="217" customFormat="1" ht="36" customHeight="1" x14ac:dyDescent="0.25">
      <c r="A55" s="67">
        <v>54</v>
      </c>
      <c r="B55" s="67" t="s">
        <v>3273</v>
      </c>
      <c r="C55" s="84" t="s">
        <v>3077</v>
      </c>
      <c r="D55" s="67" t="s">
        <v>3165</v>
      </c>
      <c r="E55" s="67" t="s">
        <v>951</v>
      </c>
      <c r="F55" s="73">
        <v>710217302410</v>
      </c>
      <c r="G55" s="67" t="s">
        <v>4071</v>
      </c>
      <c r="H55" s="67" t="s">
        <v>3051</v>
      </c>
      <c r="I55" s="67" t="s">
        <v>4459</v>
      </c>
      <c r="J55" s="216">
        <v>110000000</v>
      </c>
      <c r="K55" s="71">
        <v>43944</v>
      </c>
      <c r="L55" s="71">
        <v>43994</v>
      </c>
      <c r="M55" s="67" t="s">
        <v>3515</v>
      </c>
      <c r="N55" s="67" t="s">
        <v>3062</v>
      </c>
      <c r="O55" s="75">
        <v>0.09</v>
      </c>
      <c r="P55" s="77">
        <v>0.15</v>
      </c>
      <c r="Q55" s="67" t="s">
        <v>539</v>
      </c>
      <c r="R55" s="67">
        <v>29790</v>
      </c>
      <c r="S55" s="200"/>
      <c r="T55" s="200"/>
      <c r="U55" s="200"/>
      <c r="V55" s="200"/>
      <c r="W55" s="200"/>
      <c r="X55" s="200"/>
      <c r="Y55" s="200"/>
      <c r="Z55" s="200"/>
      <c r="AA55" s="200"/>
      <c r="AB55" s="200"/>
      <c r="AC55" s="200"/>
      <c r="AD55" s="200"/>
      <c r="AE55" s="200"/>
      <c r="AF55" s="200"/>
      <c r="AG55" s="200"/>
      <c r="AH55" s="200"/>
      <c r="AI55" s="200"/>
      <c r="AJ55" s="200"/>
      <c r="AK55" s="200"/>
      <c r="AL55" s="200"/>
      <c r="AM55" s="200"/>
      <c r="AN55" s="200"/>
      <c r="AO55" s="200"/>
      <c r="AP55" s="200"/>
      <c r="AQ55" s="200"/>
      <c r="AR55" s="200"/>
      <c r="AS55" s="200"/>
      <c r="AT55" s="200"/>
      <c r="AU55" s="199"/>
      <c r="AV55" s="199"/>
      <c r="AW55" s="199"/>
      <c r="AX55" s="199"/>
      <c r="AY55" s="199"/>
      <c r="AZ55" s="199"/>
      <c r="BA55" s="199"/>
      <c r="BB55" s="199"/>
      <c r="BC55" s="199"/>
      <c r="BD55" s="199"/>
      <c r="BE55" s="199"/>
      <c r="BF55" s="199"/>
      <c r="BG55" s="199"/>
      <c r="BH55" s="199"/>
      <c r="BI55" s="199"/>
      <c r="BJ55" s="199"/>
      <c r="BK55" s="199"/>
      <c r="BL55" s="199"/>
      <c r="BM55" s="199"/>
      <c r="BN55" s="199"/>
      <c r="BO55" s="199"/>
      <c r="BP55" s="199"/>
      <c r="BQ55" s="199"/>
      <c r="BR55" s="199"/>
      <c r="BS55" s="199"/>
      <c r="BT55" s="199"/>
      <c r="BU55" s="199"/>
      <c r="BV55" s="199"/>
      <c r="BW55" s="199"/>
      <c r="BX55" s="199"/>
      <c r="BY55" s="199"/>
      <c r="BZ55" s="199"/>
      <c r="CA55" s="199"/>
      <c r="CB55" s="199"/>
      <c r="CC55" s="199"/>
      <c r="CD55" s="199"/>
      <c r="CE55" s="199"/>
      <c r="CF55" s="199"/>
      <c r="CG55" s="199"/>
      <c r="CH55" s="199"/>
      <c r="CI55" s="199"/>
      <c r="CJ55" s="199"/>
      <c r="CK55" s="199"/>
      <c r="CL55" s="199"/>
      <c r="CM55" s="199"/>
      <c r="CN55" s="199"/>
      <c r="CO55" s="199"/>
      <c r="CP55" s="199"/>
      <c r="CQ55" s="199"/>
      <c r="CR55" s="199"/>
      <c r="CS55" s="199"/>
      <c r="CT55" s="199"/>
      <c r="CU55" s="199"/>
      <c r="CV55" s="199"/>
      <c r="CW55" s="199"/>
      <c r="CX55" s="199"/>
      <c r="CY55" s="199"/>
      <c r="CZ55" s="199"/>
      <c r="DA55" s="199"/>
      <c r="DB55" s="199"/>
      <c r="DC55" s="199"/>
      <c r="DD55" s="199"/>
      <c r="DE55" s="199"/>
      <c r="DF55" s="199"/>
      <c r="DG55" s="199"/>
      <c r="DH55" s="199"/>
      <c r="DI55" s="199"/>
      <c r="DJ55" s="199"/>
      <c r="DK55" s="199"/>
      <c r="DL55" s="199"/>
      <c r="DM55" s="199"/>
      <c r="DN55" s="199"/>
      <c r="DO55" s="199"/>
      <c r="DP55" s="199"/>
      <c r="DQ55" s="199"/>
      <c r="DR55" s="199"/>
      <c r="DS55" s="199"/>
      <c r="DT55" s="199"/>
      <c r="DU55" s="199"/>
      <c r="DV55" s="199"/>
      <c r="DW55" s="199"/>
      <c r="DX55" s="199"/>
      <c r="DY55" s="199"/>
      <c r="DZ55" s="199"/>
      <c r="EA55" s="199"/>
      <c r="EB55" s="199"/>
      <c r="EC55" s="199"/>
      <c r="ED55" s="199"/>
      <c r="EE55" s="199"/>
      <c r="EF55" s="199"/>
      <c r="EG55" s="199"/>
      <c r="EH55" s="199"/>
      <c r="EI55" s="199"/>
      <c r="EJ55" s="199"/>
      <c r="EK55" s="199"/>
      <c r="EL55" s="199"/>
      <c r="EM55" s="199"/>
      <c r="EN55" s="199"/>
      <c r="EO55" s="199"/>
      <c r="EP55" s="199"/>
      <c r="EQ55" s="199"/>
      <c r="ER55" s="199"/>
      <c r="ES55" s="199"/>
      <c r="ET55" s="199"/>
      <c r="EU55" s="199"/>
      <c r="EV55" s="199"/>
      <c r="EW55" s="199"/>
      <c r="EX55" s="199"/>
      <c r="EY55" s="199"/>
      <c r="EZ55" s="199"/>
      <c r="FA55" s="199"/>
      <c r="FB55" s="199"/>
      <c r="FC55" s="199"/>
      <c r="FD55" s="199"/>
      <c r="FE55" s="199"/>
      <c r="FF55" s="199"/>
      <c r="FG55" s="199"/>
      <c r="FH55" s="199"/>
      <c r="FI55" s="199"/>
      <c r="FJ55" s="199"/>
      <c r="FK55" s="199"/>
      <c r="FL55" s="199"/>
      <c r="FM55" s="199"/>
      <c r="FN55" s="199"/>
      <c r="FO55" s="199"/>
      <c r="FP55" s="199"/>
      <c r="FQ55" s="199"/>
      <c r="FR55" s="199"/>
      <c r="FS55" s="199"/>
      <c r="FT55" s="199"/>
      <c r="FU55" s="199"/>
      <c r="FV55" s="199"/>
      <c r="FW55" s="199"/>
      <c r="FX55" s="199"/>
      <c r="FY55" s="199"/>
      <c r="FZ55" s="199"/>
      <c r="GA55" s="199"/>
      <c r="GB55" s="199"/>
      <c r="GC55" s="199"/>
      <c r="GD55" s="199"/>
      <c r="GE55" s="199"/>
      <c r="GF55" s="199"/>
      <c r="GG55" s="199"/>
      <c r="GH55" s="199"/>
      <c r="GI55" s="199"/>
      <c r="GJ55" s="199"/>
      <c r="GK55" s="199"/>
      <c r="GL55" s="199"/>
      <c r="GM55" s="199"/>
      <c r="GN55" s="199"/>
      <c r="GO55" s="199"/>
      <c r="GP55" s="199"/>
      <c r="GQ55" s="199"/>
      <c r="GR55" s="199"/>
      <c r="GS55" s="199"/>
      <c r="GT55" s="199"/>
      <c r="GU55" s="199"/>
      <c r="GV55" s="199"/>
      <c r="GW55" s="199"/>
      <c r="GX55" s="199"/>
      <c r="GY55" s="199"/>
      <c r="GZ55" s="199"/>
      <c r="HA55" s="199"/>
      <c r="HB55" s="199"/>
      <c r="HC55" s="199"/>
      <c r="HD55" s="199"/>
      <c r="HE55" s="199"/>
      <c r="HF55" s="199"/>
      <c r="HG55" s="199"/>
      <c r="HH55" s="199"/>
      <c r="HI55" s="199"/>
      <c r="HJ55" s="199"/>
      <c r="HK55" s="199"/>
      <c r="HL55" s="199"/>
      <c r="HM55" s="199"/>
      <c r="HN55" s="199"/>
      <c r="HO55" s="199"/>
      <c r="HP55" s="199"/>
      <c r="HQ55" s="199"/>
      <c r="HR55" s="199"/>
      <c r="HS55" s="199"/>
      <c r="HT55" s="199"/>
      <c r="HU55" s="199"/>
      <c r="HV55" s="199"/>
      <c r="HW55" s="199"/>
      <c r="HX55" s="199"/>
      <c r="HY55" s="199"/>
      <c r="HZ55" s="199"/>
      <c r="IA55" s="199"/>
      <c r="IB55" s="199"/>
      <c r="IC55" s="199"/>
      <c r="ID55" s="199"/>
      <c r="IE55" s="199"/>
      <c r="IF55" s="199"/>
      <c r="IG55" s="199"/>
      <c r="IH55" s="199"/>
      <c r="II55" s="199"/>
      <c r="IJ55" s="199"/>
      <c r="IK55" s="199"/>
      <c r="IL55" s="199"/>
      <c r="IM55" s="199"/>
      <c r="IN55" s="199"/>
      <c r="IO55" s="199"/>
      <c r="IP55" s="199"/>
      <c r="IQ55" s="199"/>
      <c r="IR55" s="199"/>
      <c r="IS55" s="199"/>
      <c r="IT55" s="199"/>
      <c r="IU55" s="199"/>
      <c r="IV55" s="199"/>
      <c r="IW55" s="199"/>
      <c r="IX55" s="199"/>
      <c r="IY55" s="199"/>
      <c r="IZ55" s="199"/>
      <c r="JA55" s="199"/>
      <c r="JB55" s="199"/>
      <c r="JC55" s="199"/>
      <c r="JD55" s="199"/>
      <c r="JE55" s="199"/>
      <c r="JF55" s="199"/>
      <c r="JG55" s="199"/>
      <c r="JH55" s="199"/>
      <c r="JI55" s="199"/>
      <c r="JJ55" s="199"/>
      <c r="JK55" s="199"/>
      <c r="JL55" s="199"/>
      <c r="JM55" s="199"/>
      <c r="JN55" s="199"/>
      <c r="JO55" s="199"/>
      <c r="JP55" s="199"/>
      <c r="JQ55" s="199"/>
      <c r="JR55" s="199"/>
      <c r="JS55" s="199"/>
      <c r="JT55" s="199"/>
      <c r="JU55" s="199"/>
      <c r="JV55" s="199"/>
      <c r="JW55" s="199"/>
      <c r="JX55" s="199"/>
      <c r="JY55" s="199"/>
      <c r="JZ55" s="199"/>
      <c r="KA55" s="199"/>
      <c r="KB55" s="199"/>
      <c r="KC55" s="199"/>
      <c r="KD55" s="199"/>
      <c r="KE55" s="199"/>
      <c r="KF55" s="199"/>
      <c r="KG55" s="199"/>
      <c r="KH55" s="199"/>
      <c r="KI55" s="199"/>
      <c r="KJ55" s="199"/>
      <c r="KK55" s="199"/>
      <c r="KL55" s="199"/>
      <c r="KM55" s="199"/>
      <c r="KN55" s="199"/>
      <c r="KO55" s="199"/>
      <c r="KP55" s="199"/>
      <c r="KQ55" s="199"/>
      <c r="KR55" s="199"/>
      <c r="KS55" s="199"/>
      <c r="KT55" s="199"/>
      <c r="KU55" s="199"/>
      <c r="KV55" s="199"/>
      <c r="KW55" s="199"/>
      <c r="KX55" s="199"/>
      <c r="KY55" s="199"/>
      <c r="KZ55" s="199"/>
      <c r="LA55" s="199"/>
      <c r="LB55" s="199"/>
      <c r="LC55" s="199"/>
      <c r="LD55" s="199"/>
      <c r="LE55" s="199"/>
      <c r="LF55" s="199"/>
      <c r="LG55" s="199"/>
      <c r="LH55" s="199"/>
      <c r="LI55" s="199"/>
      <c r="LJ55" s="199"/>
      <c r="LK55" s="199"/>
      <c r="LL55" s="199"/>
      <c r="LM55" s="199"/>
      <c r="LN55" s="199"/>
      <c r="LO55" s="199"/>
      <c r="LP55" s="199"/>
      <c r="LQ55" s="199"/>
      <c r="LR55" s="199"/>
      <c r="LS55" s="199"/>
      <c r="LT55" s="199"/>
      <c r="LU55" s="199"/>
      <c r="LV55" s="199"/>
      <c r="LW55" s="199"/>
      <c r="LX55" s="199"/>
      <c r="LY55" s="199"/>
      <c r="LZ55" s="199"/>
      <c r="MA55" s="199"/>
      <c r="MB55" s="199"/>
      <c r="MC55" s="199"/>
      <c r="MD55" s="199"/>
      <c r="ME55" s="199"/>
      <c r="MF55" s="199"/>
      <c r="MG55" s="199"/>
      <c r="MH55" s="199"/>
      <c r="MI55" s="199"/>
      <c r="MJ55" s="199"/>
      <c r="MK55" s="199"/>
      <c r="ML55" s="199"/>
      <c r="MM55" s="199"/>
      <c r="MN55" s="199"/>
      <c r="MO55" s="199"/>
      <c r="MP55" s="199"/>
      <c r="MQ55" s="199"/>
      <c r="MR55" s="199"/>
      <c r="MS55" s="199"/>
      <c r="MT55" s="199"/>
      <c r="MU55" s="199"/>
      <c r="MV55" s="199"/>
      <c r="MW55" s="199"/>
      <c r="MX55" s="199"/>
      <c r="MY55" s="199"/>
      <c r="MZ55" s="199"/>
      <c r="NA55" s="199"/>
      <c r="NB55" s="199"/>
      <c r="NC55" s="199"/>
      <c r="ND55" s="199"/>
      <c r="NE55" s="199"/>
      <c r="NF55" s="199"/>
      <c r="NG55" s="199"/>
      <c r="NH55" s="199"/>
      <c r="NI55" s="199"/>
      <c r="NJ55" s="199"/>
      <c r="NK55" s="199"/>
      <c r="NL55" s="199"/>
      <c r="NM55" s="199"/>
      <c r="NN55" s="199"/>
      <c r="NO55" s="199"/>
      <c r="NP55" s="199"/>
      <c r="NQ55" s="199"/>
      <c r="NR55" s="199"/>
      <c r="NS55" s="199"/>
      <c r="NT55" s="199"/>
      <c r="NU55" s="199"/>
      <c r="NV55" s="199"/>
      <c r="NW55" s="199"/>
      <c r="NX55" s="199"/>
      <c r="NY55" s="199"/>
      <c r="NZ55" s="199"/>
      <c r="OA55" s="199"/>
      <c r="OB55" s="199"/>
      <c r="OC55" s="199"/>
      <c r="OD55" s="199"/>
      <c r="OE55" s="199"/>
      <c r="OF55" s="199"/>
      <c r="OG55" s="199"/>
      <c r="OH55" s="199"/>
      <c r="OI55" s="199"/>
      <c r="OJ55" s="199"/>
      <c r="OK55" s="199"/>
      <c r="OL55" s="199"/>
      <c r="OM55" s="199"/>
      <c r="ON55" s="199"/>
      <c r="OO55" s="199"/>
      <c r="OP55" s="199"/>
      <c r="OQ55" s="199"/>
      <c r="OR55" s="199"/>
      <c r="OS55" s="199"/>
      <c r="OT55" s="199"/>
      <c r="OU55" s="199"/>
      <c r="OV55" s="199"/>
      <c r="OW55" s="199"/>
      <c r="OX55" s="199"/>
      <c r="OY55" s="199"/>
      <c r="OZ55" s="199"/>
      <c r="PA55" s="199"/>
      <c r="PB55" s="199"/>
      <c r="PC55" s="199"/>
      <c r="PD55" s="199"/>
      <c r="PE55" s="199"/>
      <c r="PF55" s="199"/>
      <c r="PG55" s="199"/>
      <c r="PH55" s="199"/>
      <c r="PI55" s="199"/>
      <c r="PJ55" s="199"/>
      <c r="PK55" s="199"/>
      <c r="PL55" s="199"/>
      <c r="PM55" s="199"/>
      <c r="PN55" s="199"/>
      <c r="PO55" s="199"/>
      <c r="PP55" s="199"/>
      <c r="PQ55" s="199"/>
      <c r="PR55" s="199"/>
      <c r="PS55" s="199"/>
      <c r="PT55" s="199"/>
      <c r="PU55" s="199"/>
      <c r="PV55" s="199"/>
      <c r="PW55" s="199"/>
      <c r="PX55" s="199"/>
      <c r="PY55" s="199"/>
      <c r="PZ55" s="199"/>
      <c r="QA55" s="199"/>
      <c r="QB55" s="199"/>
      <c r="QC55" s="199"/>
      <c r="QD55" s="199"/>
      <c r="QE55" s="199"/>
      <c r="QF55" s="199"/>
      <c r="QG55" s="199"/>
      <c r="QH55" s="199"/>
      <c r="QI55" s="199"/>
      <c r="QJ55" s="199"/>
      <c r="QK55" s="199"/>
      <c r="QL55" s="199"/>
      <c r="QM55" s="199"/>
      <c r="QN55" s="199"/>
      <c r="QO55" s="199"/>
      <c r="QP55" s="199"/>
      <c r="QQ55" s="199"/>
      <c r="QR55" s="199"/>
      <c r="QS55" s="199"/>
      <c r="QT55" s="199"/>
      <c r="QU55" s="199"/>
      <c r="QV55" s="199"/>
      <c r="QW55" s="199"/>
    </row>
    <row r="56" spans="1:465" s="217" customFormat="1" ht="36" customHeight="1" x14ac:dyDescent="0.25">
      <c r="A56" s="67">
        <v>55</v>
      </c>
      <c r="B56" s="67" t="s">
        <v>3111</v>
      </c>
      <c r="C56" s="84" t="s">
        <v>3077</v>
      </c>
      <c r="D56" s="67" t="s">
        <v>3053</v>
      </c>
      <c r="E56" s="67" t="s">
        <v>2372</v>
      </c>
      <c r="F56" s="73">
        <v>111240013497</v>
      </c>
      <c r="G56" s="67" t="s">
        <v>4504</v>
      </c>
      <c r="H56" s="67" t="s">
        <v>3051</v>
      </c>
      <c r="I56" s="67" t="s">
        <v>4503</v>
      </c>
      <c r="J56" s="216">
        <v>1000000000</v>
      </c>
      <c r="K56" s="71">
        <v>43803</v>
      </c>
      <c r="L56" s="71">
        <v>43819</v>
      </c>
      <c r="M56" s="67" t="s">
        <v>3515</v>
      </c>
      <c r="N56" s="67" t="s">
        <v>3126</v>
      </c>
      <c r="O56" s="75">
        <v>0.09</v>
      </c>
      <c r="P56" s="77">
        <v>0.15</v>
      </c>
      <c r="Q56" s="82" t="s">
        <v>4502</v>
      </c>
      <c r="R56" s="67">
        <v>27443</v>
      </c>
      <c r="S56" s="200"/>
      <c r="T56" s="200"/>
      <c r="U56" s="200"/>
      <c r="V56" s="200"/>
      <c r="W56" s="200"/>
      <c r="X56" s="200"/>
      <c r="Y56" s="200"/>
      <c r="Z56" s="200"/>
      <c r="AA56" s="200"/>
      <c r="AB56" s="200"/>
      <c r="AC56" s="200"/>
      <c r="AD56" s="200"/>
      <c r="AE56" s="200"/>
      <c r="AF56" s="200"/>
      <c r="AG56" s="200"/>
      <c r="AH56" s="200"/>
      <c r="AI56" s="200"/>
      <c r="AJ56" s="200"/>
      <c r="AK56" s="200"/>
      <c r="AL56" s="200"/>
      <c r="AM56" s="200"/>
      <c r="AN56" s="200"/>
      <c r="AO56" s="200"/>
      <c r="AP56" s="200"/>
      <c r="AQ56" s="200"/>
      <c r="AR56" s="200"/>
      <c r="AS56" s="200"/>
      <c r="AT56" s="200"/>
      <c r="AU56" s="199"/>
      <c r="AV56" s="199"/>
      <c r="AW56" s="199"/>
      <c r="AX56" s="199"/>
      <c r="AY56" s="199"/>
      <c r="AZ56" s="199"/>
      <c r="BA56" s="199"/>
      <c r="BB56" s="199"/>
      <c r="BC56" s="199"/>
      <c r="BD56" s="199"/>
      <c r="BE56" s="199"/>
      <c r="BF56" s="199"/>
      <c r="BG56" s="199"/>
      <c r="BH56" s="199"/>
      <c r="BI56" s="199"/>
      <c r="BJ56" s="199"/>
      <c r="BK56" s="199"/>
      <c r="BL56" s="199"/>
      <c r="BM56" s="199"/>
      <c r="BN56" s="199"/>
      <c r="BO56" s="199"/>
      <c r="BP56" s="199"/>
      <c r="BQ56" s="199"/>
      <c r="BR56" s="199"/>
      <c r="BS56" s="199"/>
      <c r="BT56" s="199"/>
      <c r="BU56" s="199"/>
      <c r="BV56" s="199"/>
      <c r="BW56" s="199"/>
      <c r="BX56" s="199"/>
      <c r="BY56" s="199"/>
      <c r="BZ56" s="199"/>
      <c r="CA56" s="199"/>
      <c r="CB56" s="199"/>
      <c r="CC56" s="199"/>
      <c r="CD56" s="199"/>
      <c r="CE56" s="199"/>
      <c r="CF56" s="199"/>
      <c r="CG56" s="199"/>
      <c r="CH56" s="199"/>
      <c r="CI56" s="199"/>
      <c r="CJ56" s="199"/>
      <c r="CK56" s="199"/>
      <c r="CL56" s="199"/>
      <c r="CM56" s="199"/>
      <c r="CN56" s="199"/>
      <c r="CO56" s="199"/>
      <c r="CP56" s="199"/>
      <c r="CQ56" s="199"/>
      <c r="CR56" s="199"/>
      <c r="CS56" s="199"/>
      <c r="CT56" s="199"/>
      <c r="CU56" s="199"/>
      <c r="CV56" s="199"/>
      <c r="CW56" s="199"/>
      <c r="CX56" s="199"/>
      <c r="CY56" s="199"/>
      <c r="CZ56" s="199"/>
      <c r="DA56" s="199"/>
      <c r="DB56" s="199"/>
      <c r="DC56" s="199"/>
      <c r="DD56" s="199"/>
      <c r="DE56" s="199"/>
      <c r="DF56" s="199"/>
      <c r="DG56" s="199"/>
      <c r="DH56" s="199"/>
      <c r="DI56" s="199"/>
      <c r="DJ56" s="199"/>
      <c r="DK56" s="199"/>
      <c r="DL56" s="199"/>
      <c r="DM56" s="199"/>
      <c r="DN56" s="199"/>
      <c r="DO56" s="199"/>
      <c r="DP56" s="199"/>
      <c r="DQ56" s="199"/>
      <c r="DR56" s="199"/>
      <c r="DS56" s="199"/>
      <c r="DT56" s="199"/>
      <c r="DU56" s="199"/>
      <c r="DV56" s="199"/>
      <c r="DW56" s="199"/>
      <c r="DX56" s="199"/>
      <c r="DY56" s="199"/>
      <c r="DZ56" s="199"/>
      <c r="EA56" s="199"/>
      <c r="EB56" s="199"/>
      <c r="EC56" s="199"/>
      <c r="ED56" s="199"/>
      <c r="EE56" s="199"/>
      <c r="EF56" s="199"/>
      <c r="EG56" s="199"/>
      <c r="EH56" s="199"/>
      <c r="EI56" s="199"/>
      <c r="EJ56" s="199"/>
      <c r="EK56" s="199"/>
      <c r="EL56" s="199"/>
      <c r="EM56" s="199"/>
      <c r="EN56" s="199"/>
      <c r="EO56" s="199"/>
      <c r="EP56" s="199"/>
      <c r="EQ56" s="199"/>
      <c r="ER56" s="199"/>
      <c r="ES56" s="199"/>
      <c r="ET56" s="199"/>
      <c r="EU56" s="199"/>
      <c r="EV56" s="199"/>
      <c r="EW56" s="199"/>
      <c r="EX56" s="199"/>
      <c r="EY56" s="199"/>
      <c r="EZ56" s="199"/>
      <c r="FA56" s="199"/>
      <c r="FB56" s="199"/>
      <c r="FC56" s="199"/>
      <c r="FD56" s="199"/>
      <c r="FE56" s="199"/>
      <c r="FF56" s="199"/>
      <c r="FG56" s="199"/>
      <c r="FH56" s="199"/>
      <c r="FI56" s="199"/>
      <c r="FJ56" s="199"/>
      <c r="FK56" s="199"/>
      <c r="FL56" s="199"/>
      <c r="FM56" s="199"/>
      <c r="FN56" s="199"/>
      <c r="FO56" s="199"/>
      <c r="FP56" s="199"/>
      <c r="FQ56" s="199"/>
      <c r="FR56" s="199"/>
      <c r="FS56" s="199"/>
      <c r="FT56" s="199"/>
      <c r="FU56" s="199"/>
      <c r="FV56" s="199"/>
      <c r="FW56" s="199"/>
      <c r="FX56" s="199"/>
      <c r="FY56" s="199"/>
      <c r="FZ56" s="199"/>
      <c r="GA56" s="199"/>
      <c r="GB56" s="199"/>
      <c r="GC56" s="199"/>
      <c r="GD56" s="199"/>
      <c r="GE56" s="199"/>
      <c r="GF56" s="199"/>
      <c r="GG56" s="199"/>
      <c r="GH56" s="199"/>
      <c r="GI56" s="199"/>
      <c r="GJ56" s="199"/>
      <c r="GK56" s="199"/>
      <c r="GL56" s="199"/>
      <c r="GM56" s="199"/>
      <c r="GN56" s="199"/>
      <c r="GO56" s="199"/>
      <c r="GP56" s="199"/>
      <c r="GQ56" s="199"/>
      <c r="GR56" s="199"/>
      <c r="GS56" s="199"/>
      <c r="GT56" s="199"/>
      <c r="GU56" s="199"/>
      <c r="GV56" s="199"/>
      <c r="GW56" s="199"/>
      <c r="GX56" s="199"/>
      <c r="GY56" s="199"/>
      <c r="GZ56" s="199"/>
      <c r="HA56" s="199"/>
      <c r="HB56" s="199"/>
      <c r="HC56" s="199"/>
      <c r="HD56" s="199"/>
      <c r="HE56" s="199"/>
      <c r="HF56" s="199"/>
      <c r="HG56" s="199"/>
      <c r="HH56" s="199"/>
      <c r="HI56" s="199"/>
      <c r="HJ56" s="199"/>
      <c r="HK56" s="199"/>
      <c r="HL56" s="199"/>
      <c r="HM56" s="199"/>
      <c r="HN56" s="199"/>
      <c r="HO56" s="199"/>
      <c r="HP56" s="199"/>
      <c r="HQ56" s="199"/>
      <c r="HR56" s="199"/>
      <c r="HS56" s="199"/>
      <c r="HT56" s="199"/>
      <c r="HU56" s="199"/>
      <c r="HV56" s="199"/>
      <c r="HW56" s="199"/>
      <c r="HX56" s="199"/>
      <c r="HY56" s="199"/>
      <c r="HZ56" s="199"/>
      <c r="IA56" s="199"/>
      <c r="IB56" s="199"/>
      <c r="IC56" s="199"/>
      <c r="ID56" s="199"/>
      <c r="IE56" s="199"/>
      <c r="IF56" s="199"/>
      <c r="IG56" s="199"/>
      <c r="IH56" s="199"/>
      <c r="II56" s="199"/>
      <c r="IJ56" s="199"/>
      <c r="IK56" s="199"/>
      <c r="IL56" s="199"/>
      <c r="IM56" s="199"/>
      <c r="IN56" s="199"/>
      <c r="IO56" s="199"/>
      <c r="IP56" s="199"/>
      <c r="IQ56" s="199"/>
      <c r="IR56" s="199"/>
      <c r="IS56" s="199"/>
      <c r="IT56" s="199"/>
      <c r="IU56" s="199"/>
      <c r="IV56" s="199"/>
      <c r="IW56" s="199"/>
      <c r="IX56" s="199"/>
      <c r="IY56" s="199"/>
      <c r="IZ56" s="199"/>
      <c r="JA56" s="199"/>
      <c r="JB56" s="199"/>
      <c r="JC56" s="199"/>
      <c r="JD56" s="199"/>
      <c r="JE56" s="199"/>
      <c r="JF56" s="199"/>
      <c r="JG56" s="199"/>
      <c r="JH56" s="199"/>
      <c r="JI56" s="199"/>
      <c r="JJ56" s="199"/>
      <c r="JK56" s="199"/>
      <c r="JL56" s="199"/>
      <c r="JM56" s="199"/>
      <c r="JN56" s="199"/>
      <c r="JO56" s="199"/>
      <c r="JP56" s="199"/>
      <c r="JQ56" s="199"/>
      <c r="JR56" s="199"/>
      <c r="JS56" s="199"/>
      <c r="JT56" s="199"/>
      <c r="JU56" s="199"/>
      <c r="JV56" s="199"/>
      <c r="JW56" s="199"/>
      <c r="JX56" s="199"/>
      <c r="JY56" s="199"/>
      <c r="JZ56" s="199"/>
      <c r="KA56" s="199"/>
      <c r="KB56" s="199"/>
      <c r="KC56" s="199"/>
      <c r="KD56" s="199"/>
      <c r="KE56" s="199"/>
      <c r="KF56" s="199"/>
      <c r="KG56" s="199"/>
      <c r="KH56" s="199"/>
      <c r="KI56" s="199"/>
      <c r="KJ56" s="199"/>
      <c r="KK56" s="199"/>
      <c r="KL56" s="199"/>
      <c r="KM56" s="199"/>
      <c r="KN56" s="199"/>
      <c r="KO56" s="199"/>
      <c r="KP56" s="199"/>
      <c r="KQ56" s="199"/>
      <c r="KR56" s="199"/>
      <c r="KS56" s="199"/>
      <c r="KT56" s="199"/>
      <c r="KU56" s="199"/>
      <c r="KV56" s="199"/>
      <c r="KW56" s="199"/>
      <c r="KX56" s="199"/>
      <c r="KY56" s="199"/>
      <c r="KZ56" s="199"/>
      <c r="LA56" s="199"/>
      <c r="LB56" s="199"/>
      <c r="LC56" s="199"/>
      <c r="LD56" s="199"/>
      <c r="LE56" s="199"/>
      <c r="LF56" s="199"/>
      <c r="LG56" s="199"/>
      <c r="LH56" s="199"/>
      <c r="LI56" s="199"/>
      <c r="LJ56" s="199"/>
      <c r="LK56" s="199"/>
      <c r="LL56" s="199"/>
      <c r="LM56" s="199"/>
      <c r="LN56" s="199"/>
      <c r="LO56" s="199"/>
      <c r="LP56" s="199"/>
      <c r="LQ56" s="199"/>
      <c r="LR56" s="199"/>
      <c r="LS56" s="199"/>
      <c r="LT56" s="199"/>
      <c r="LU56" s="199"/>
      <c r="LV56" s="199"/>
      <c r="LW56" s="199"/>
      <c r="LX56" s="199"/>
      <c r="LY56" s="199"/>
      <c r="LZ56" s="199"/>
      <c r="MA56" s="199"/>
      <c r="MB56" s="199"/>
      <c r="MC56" s="199"/>
      <c r="MD56" s="199"/>
      <c r="ME56" s="199"/>
      <c r="MF56" s="199"/>
      <c r="MG56" s="199"/>
      <c r="MH56" s="199"/>
      <c r="MI56" s="199"/>
      <c r="MJ56" s="199"/>
      <c r="MK56" s="199"/>
      <c r="ML56" s="199"/>
      <c r="MM56" s="199"/>
      <c r="MN56" s="199"/>
      <c r="MO56" s="199"/>
      <c r="MP56" s="199"/>
      <c r="MQ56" s="199"/>
      <c r="MR56" s="199"/>
      <c r="MS56" s="199"/>
      <c r="MT56" s="199"/>
      <c r="MU56" s="199"/>
      <c r="MV56" s="199"/>
      <c r="MW56" s="199"/>
      <c r="MX56" s="199"/>
      <c r="MY56" s="199"/>
      <c r="MZ56" s="199"/>
      <c r="NA56" s="199"/>
      <c r="NB56" s="199"/>
      <c r="NC56" s="199"/>
      <c r="ND56" s="199"/>
      <c r="NE56" s="199"/>
      <c r="NF56" s="199"/>
      <c r="NG56" s="199"/>
      <c r="NH56" s="199"/>
      <c r="NI56" s="199"/>
      <c r="NJ56" s="199"/>
      <c r="NK56" s="199"/>
      <c r="NL56" s="199"/>
      <c r="NM56" s="199"/>
      <c r="NN56" s="199"/>
      <c r="NO56" s="199"/>
      <c r="NP56" s="199"/>
      <c r="NQ56" s="199"/>
      <c r="NR56" s="199"/>
      <c r="NS56" s="199"/>
      <c r="NT56" s="199"/>
      <c r="NU56" s="199"/>
      <c r="NV56" s="199"/>
      <c r="NW56" s="199"/>
      <c r="NX56" s="199"/>
      <c r="NY56" s="199"/>
      <c r="NZ56" s="199"/>
      <c r="OA56" s="199"/>
      <c r="OB56" s="199"/>
      <c r="OC56" s="199"/>
      <c r="OD56" s="199"/>
      <c r="OE56" s="199"/>
      <c r="OF56" s="199"/>
      <c r="OG56" s="199"/>
      <c r="OH56" s="199"/>
      <c r="OI56" s="199"/>
      <c r="OJ56" s="199"/>
      <c r="OK56" s="199"/>
      <c r="OL56" s="199"/>
      <c r="OM56" s="199"/>
      <c r="ON56" s="199"/>
      <c r="OO56" s="199"/>
      <c r="OP56" s="199"/>
      <c r="OQ56" s="199"/>
      <c r="OR56" s="199"/>
      <c r="OS56" s="199"/>
      <c r="OT56" s="199"/>
      <c r="OU56" s="199"/>
      <c r="OV56" s="199"/>
      <c r="OW56" s="199"/>
      <c r="OX56" s="199"/>
      <c r="OY56" s="199"/>
      <c r="OZ56" s="199"/>
      <c r="PA56" s="199"/>
      <c r="PB56" s="199"/>
      <c r="PC56" s="199"/>
      <c r="PD56" s="199"/>
      <c r="PE56" s="199"/>
      <c r="PF56" s="199"/>
      <c r="PG56" s="199"/>
      <c r="PH56" s="199"/>
      <c r="PI56" s="199"/>
      <c r="PJ56" s="199"/>
      <c r="PK56" s="199"/>
      <c r="PL56" s="199"/>
      <c r="PM56" s="199"/>
      <c r="PN56" s="199"/>
      <c r="PO56" s="199"/>
      <c r="PP56" s="199"/>
      <c r="PQ56" s="199"/>
      <c r="PR56" s="199"/>
      <c r="PS56" s="199"/>
      <c r="PT56" s="199"/>
      <c r="PU56" s="199"/>
      <c r="PV56" s="199"/>
      <c r="PW56" s="199"/>
      <c r="PX56" s="199"/>
      <c r="PY56" s="199"/>
      <c r="PZ56" s="199"/>
      <c r="QA56" s="199"/>
      <c r="QB56" s="199"/>
      <c r="QC56" s="199"/>
      <c r="QD56" s="199"/>
      <c r="QE56" s="199"/>
      <c r="QF56" s="199"/>
      <c r="QG56" s="199"/>
      <c r="QH56" s="199"/>
      <c r="QI56" s="199"/>
      <c r="QJ56" s="199"/>
      <c r="QK56" s="199"/>
      <c r="QL56" s="199"/>
      <c r="QM56" s="199"/>
      <c r="QN56" s="199"/>
      <c r="QO56" s="199"/>
      <c r="QP56" s="199"/>
      <c r="QQ56" s="199"/>
      <c r="QR56" s="199"/>
      <c r="QS56" s="199"/>
      <c r="QT56" s="199"/>
      <c r="QU56" s="199"/>
      <c r="QV56" s="199"/>
      <c r="QW56" s="199"/>
    </row>
    <row r="57" spans="1:465" s="217" customFormat="1" ht="36" customHeight="1" x14ac:dyDescent="0.25">
      <c r="A57" s="67">
        <v>56</v>
      </c>
      <c r="B57" s="67" t="s">
        <v>3061</v>
      </c>
      <c r="C57" s="67" t="s">
        <v>3146</v>
      </c>
      <c r="D57" s="67" t="s">
        <v>3053</v>
      </c>
      <c r="E57" s="67" t="s">
        <v>588</v>
      </c>
      <c r="F57" s="73">
        <v>550326400012</v>
      </c>
      <c r="G57" s="67" t="s">
        <v>4501</v>
      </c>
      <c r="H57" s="67" t="s">
        <v>3051</v>
      </c>
      <c r="I57" s="67" t="s">
        <v>3576</v>
      </c>
      <c r="J57" s="216">
        <v>5600000</v>
      </c>
      <c r="K57" s="71">
        <v>43962</v>
      </c>
      <c r="L57" s="71">
        <v>43962</v>
      </c>
      <c r="M57" s="67" t="s">
        <v>3515</v>
      </c>
      <c r="N57" s="67" t="s">
        <v>40</v>
      </c>
      <c r="O57" s="75">
        <v>0.09</v>
      </c>
      <c r="P57" s="77">
        <v>0.15</v>
      </c>
      <c r="Q57" s="82" t="s">
        <v>4500</v>
      </c>
      <c r="R57" s="67">
        <v>29941</v>
      </c>
      <c r="S57" s="200"/>
      <c r="T57" s="200"/>
      <c r="U57" s="200"/>
      <c r="V57" s="200"/>
      <c r="W57" s="200"/>
      <c r="X57" s="200"/>
      <c r="Y57" s="200"/>
      <c r="Z57" s="200"/>
      <c r="AA57" s="200"/>
      <c r="AB57" s="200"/>
      <c r="AC57" s="200"/>
      <c r="AD57" s="200"/>
      <c r="AE57" s="200"/>
      <c r="AF57" s="200"/>
      <c r="AG57" s="200"/>
      <c r="AH57" s="200"/>
      <c r="AI57" s="200"/>
      <c r="AJ57" s="200"/>
      <c r="AK57" s="200"/>
      <c r="AL57" s="200"/>
      <c r="AM57" s="200"/>
      <c r="AN57" s="200"/>
      <c r="AO57" s="200"/>
      <c r="AP57" s="200"/>
      <c r="AQ57" s="200"/>
      <c r="AR57" s="200"/>
      <c r="AS57" s="200"/>
      <c r="AT57" s="200"/>
      <c r="AU57" s="199"/>
      <c r="AV57" s="199"/>
      <c r="AW57" s="199"/>
      <c r="AX57" s="199"/>
      <c r="AY57" s="199"/>
      <c r="AZ57" s="199"/>
      <c r="BA57" s="199"/>
      <c r="BB57" s="199"/>
      <c r="BC57" s="199"/>
      <c r="BD57" s="199"/>
      <c r="BE57" s="199"/>
      <c r="BF57" s="199"/>
      <c r="BG57" s="199"/>
      <c r="BH57" s="199"/>
      <c r="BI57" s="199"/>
      <c r="BJ57" s="199"/>
      <c r="BK57" s="199"/>
      <c r="BL57" s="199"/>
      <c r="BM57" s="199"/>
      <c r="BN57" s="199"/>
      <c r="BO57" s="199"/>
      <c r="BP57" s="199"/>
      <c r="BQ57" s="199"/>
      <c r="BR57" s="199"/>
      <c r="BS57" s="199"/>
      <c r="BT57" s="199"/>
      <c r="BU57" s="199"/>
      <c r="BV57" s="199"/>
      <c r="BW57" s="199"/>
      <c r="BX57" s="199"/>
      <c r="BY57" s="199"/>
      <c r="BZ57" s="199"/>
      <c r="CA57" s="199"/>
      <c r="CB57" s="199"/>
      <c r="CC57" s="199"/>
      <c r="CD57" s="199"/>
      <c r="CE57" s="199"/>
      <c r="CF57" s="199"/>
      <c r="CG57" s="199"/>
      <c r="CH57" s="199"/>
      <c r="CI57" s="199"/>
      <c r="CJ57" s="199"/>
      <c r="CK57" s="199"/>
      <c r="CL57" s="199"/>
      <c r="CM57" s="199"/>
      <c r="CN57" s="199"/>
      <c r="CO57" s="199"/>
      <c r="CP57" s="199"/>
      <c r="CQ57" s="199"/>
      <c r="CR57" s="199"/>
      <c r="CS57" s="199"/>
      <c r="CT57" s="199"/>
      <c r="CU57" s="199"/>
      <c r="CV57" s="199"/>
      <c r="CW57" s="199"/>
      <c r="CX57" s="199"/>
      <c r="CY57" s="199"/>
      <c r="CZ57" s="199"/>
      <c r="DA57" s="199"/>
      <c r="DB57" s="199"/>
      <c r="DC57" s="199"/>
      <c r="DD57" s="199"/>
      <c r="DE57" s="199"/>
      <c r="DF57" s="199"/>
      <c r="DG57" s="199"/>
      <c r="DH57" s="199"/>
      <c r="DI57" s="199"/>
      <c r="DJ57" s="199"/>
      <c r="DK57" s="199"/>
      <c r="DL57" s="199"/>
      <c r="DM57" s="199"/>
      <c r="DN57" s="199"/>
      <c r="DO57" s="199"/>
      <c r="DP57" s="199"/>
      <c r="DQ57" s="199"/>
      <c r="DR57" s="199"/>
      <c r="DS57" s="199"/>
      <c r="DT57" s="199"/>
      <c r="DU57" s="199"/>
      <c r="DV57" s="199"/>
      <c r="DW57" s="199"/>
      <c r="DX57" s="199"/>
      <c r="DY57" s="199"/>
      <c r="DZ57" s="199"/>
      <c r="EA57" s="199"/>
      <c r="EB57" s="199"/>
      <c r="EC57" s="199"/>
      <c r="ED57" s="199"/>
      <c r="EE57" s="199"/>
      <c r="EF57" s="199"/>
      <c r="EG57" s="199"/>
      <c r="EH57" s="199"/>
      <c r="EI57" s="199"/>
      <c r="EJ57" s="199"/>
      <c r="EK57" s="199"/>
      <c r="EL57" s="199"/>
      <c r="EM57" s="199"/>
      <c r="EN57" s="199"/>
      <c r="EO57" s="199"/>
      <c r="EP57" s="199"/>
      <c r="EQ57" s="199"/>
      <c r="ER57" s="199"/>
      <c r="ES57" s="199"/>
      <c r="ET57" s="199"/>
      <c r="EU57" s="199"/>
      <c r="EV57" s="199"/>
      <c r="EW57" s="199"/>
      <c r="EX57" s="199"/>
      <c r="EY57" s="199"/>
      <c r="EZ57" s="199"/>
      <c r="FA57" s="199"/>
      <c r="FB57" s="199"/>
      <c r="FC57" s="199"/>
      <c r="FD57" s="199"/>
      <c r="FE57" s="199"/>
      <c r="FF57" s="199"/>
      <c r="FG57" s="199"/>
      <c r="FH57" s="199"/>
      <c r="FI57" s="199"/>
      <c r="FJ57" s="199"/>
      <c r="FK57" s="199"/>
      <c r="FL57" s="199"/>
      <c r="FM57" s="199"/>
      <c r="FN57" s="199"/>
      <c r="FO57" s="199"/>
      <c r="FP57" s="199"/>
      <c r="FQ57" s="199"/>
      <c r="FR57" s="199"/>
      <c r="FS57" s="199"/>
      <c r="FT57" s="199"/>
      <c r="FU57" s="199"/>
      <c r="FV57" s="199"/>
      <c r="FW57" s="199"/>
      <c r="FX57" s="199"/>
      <c r="FY57" s="199"/>
      <c r="FZ57" s="199"/>
      <c r="GA57" s="199"/>
      <c r="GB57" s="199"/>
      <c r="GC57" s="199"/>
      <c r="GD57" s="199"/>
      <c r="GE57" s="199"/>
      <c r="GF57" s="199"/>
      <c r="GG57" s="199"/>
      <c r="GH57" s="199"/>
      <c r="GI57" s="199"/>
      <c r="GJ57" s="199"/>
      <c r="GK57" s="199"/>
      <c r="GL57" s="199"/>
      <c r="GM57" s="199"/>
      <c r="GN57" s="199"/>
      <c r="GO57" s="199"/>
      <c r="GP57" s="199"/>
      <c r="GQ57" s="199"/>
      <c r="GR57" s="199"/>
      <c r="GS57" s="199"/>
      <c r="GT57" s="199"/>
      <c r="GU57" s="199"/>
      <c r="GV57" s="199"/>
      <c r="GW57" s="199"/>
      <c r="GX57" s="199"/>
      <c r="GY57" s="199"/>
      <c r="GZ57" s="199"/>
      <c r="HA57" s="199"/>
      <c r="HB57" s="199"/>
      <c r="HC57" s="199"/>
      <c r="HD57" s="199"/>
      <c r="HE57" s="199"/>
      <c r="HF57" s="199"/>
      <c r="HG57" s="199"/>
      <c r="HH57" s="199"/>
      <c r="HI57" s="199"/>
      <c r="HJ57" s="199"/>
      <c r="HK57" s="199"/>
      <c r="HL57" s="199"/>
      <c r="HM57" s="199"/>
      <c r="HN57" s="199"/>
      <c r="HO57" s="199"/>
      <c r="HP57" s="199"/>
      <c r="HQ57" s="199"/>
      <c r="HR57" s="199"/>
      <c r="HS57" s="199"/>
      <c r="HT57" s="199"/>
      <c r="HU57" s="199"/>
      <c r="HV57" s="199"/>
      <c r="HW57" s="199"/>
      <c r="HX57" s="199"/>
      <c r="HY57" s="199"/>
      <c r="HZ57" s="199"/>
      <c r="IA57" s="199"/>
      <c r="IB57" s="199"/>
      <c r="IC57" s="199"/>
      <c r="ID57" s="199"/>
      <c r="IE57" s="199"/>
      <c r="IF57" s="199"/>
      <c r="IG57" s="199"/>
      <c r="IH57" s="199"/>
      <c r="II57" s="199"/>
      <c r="IJ57" s="199"/>
      <c r="IK57" s="199"/>
      <c r="IL57" s="199"/>
      <c r="IM57" s="199"/>
      <c r="IN57" s="199"/>
      <c r="IO57" s="199"/>
      <c r="IP57" s="199"/>
      <c r="IQ57" s="199"/>
      <c r="IR57" s="199"/>
      <c r="IS57" s="199"/>
      <c r="IT57" s="199"/>
      <c r="IU57" s="199"/>
      <c r="IV57" s="199"/>
      <c r="IW57" s="199"/>
      <c r="IX57" s="199"/>
      <c r="IY57" s="199"/>
      <c r="IZ57" s="199"/>
      <c r="JA57" s="199"/>
      <c r="JB57" s="199"/>
      <c r="JC57" s="199"/>
      <c r="JD57" s="199"/>
      <c r="JE57" s="199"/>
      <c r="JF57" s="199"/>
      <c r="JG57" s="199"/>
      <c r="JH57" s="199"/>
      <c r="JI57" s="199"/>
      <c r="JJ57" s="199"/>
      <c r="JK57" s="199"/>
      <c r="JL57" s="199"/>
      <c r="JM57" s="199"/>
      <c r="JN57" s="199"/>
      <c r="JO57" s="199"/>
      <c r="JP57" s="199"/>
      <c r="JQ57" s="199"/>
      <c r="JR57" s="199"/>
      <c r="JS57" s="199"/>
      <c r="JT57" s="199"/>
      <c r="JU57" s="199"/>
      <c r="JV57" s="199"/>
      <c r="JW57" s="199"/>
      <c r="JX57" s="199"/>
      <c r="JY57" s="199"/>
      <c r="JZ57" s="199"/>
      <c r="KA57" s="199"/>
      <c r="KB57" s="199"/>
      <c r="KC57" s="199"/>
      <c r="KD57" s="199"/>
      <c r="KE57" s="199"/>
      <c r="KF57" s="199"/>
      <c r="KG57" s="199"/>
      <c r="KH57" s="199"/>
      <c r="KI57" s="199"/>
      <c r="KJ57" s="199"/>
      <c r="KK57" s="199"/>
      <c r="KL57" s="199"/>
      <c r="KM57" s="199"/>
      <c r="KN57" s="199"/>
      <c r="KO57" s="199"/>
      <c r="KP57" s="199"/>
      <c r="KQ57" s="199"/>
      <c r="KR57" s="199"/>
      <c r="KS57" s="199"/>
      <c r="KT57" s="199"/>
      <c r="KU57" s="199"/>
      <c r="KV57" s="199"/>
      <c r="KW57" s="199"/>
      <c r="KX57" s="199"/>
      <c r="KY57" s="199"/>
      <c r="KZ57" s="199"/>
      <c r="LA57" s="199"/>
      <c r="LB57" s="199"/>
      <c r="LC57" s="199"/>
      <c r="LD57" s="199"/>
      <c r="LE57" s="199"/>
      <c r="LF57" s="199"/>
      <c r="LG57" s="199"/>
      <c r="LH57" s="199"/>
      <c r="LI57" s="199"/>
      <c r="LJ57" s="199"/>
      <c r="LK57" s="199"/>
      <c r="LL57" s="199"/>
      <c r="LM57" s="199"/>
      <c r="LN57" s="199"/>
      <c r="LO57" s="199"/>
      <c r="LP57" s="199"/>
      <c r="LQ57" s="199"/>
      <c r="LR57" s="199"/>
      <c r="LS57" s="199"/>
      <c r="LT57" s="199"/>
      <c r="LU57" s="199"/>
      <c r="LV57" s="199"/>
      <c r="LW57" s="199"/>
      <c r="LX57" s="199"/>
      <c r="LY57" s="199"/>
      <c r="LZ57" s="199"/>
      <c r="MA57" s="199"/>
      <c r="MB57" s="199"/>
      <c r="MC57" s="199"/>
      <c r="MD57" s="199"/>
      <c r="ME57" s="199"/>
      <c r="MF57" s="199"/>
      <c r="MG57" s="199"/>
      <c r="MH57" s="199"/>
      <c r="MI57" s="199"/>
      <c r="MJ57" s="199"/>
      <c r="MK57" s="199"/>
      <c r="ML57" s="199"/>
      <c r="MM57" s="199"/>
      <c r="MN57" s="199"/>
      <c r="MO57" s="199"/>
      <c r="MP57" s="199"/>
      <c r="MQ57" s="199"/>
      <c r="MR57" s="199"/>
      <c r="MS57" s="199"/>
      <c r="MT57" s="199"/>
      <c r="MU57" s="199"/>
      <c r="MV57" s="199"/>
      <c r="MW57" s="199"/>
      <c r="MX57" s="199"/>
      <c r="MY57" s="199"/>
      <c r="MZ57" s="199"/>
      <c r="NA57" s="199"/>
      <c r="NB57" s="199"/>
      <c r="NC57" s="199"/>
      <c r="ND57" s="199"/>
      <c r="NE57" s="199"/>
      <c r="NF57" s="199"/>
      <c r="NG57" s="199"/>
      <c r="NH57" s="199"/>
      <c r="NI57" s="199"/>
      <c r="NJ57" s="199"/>
      <c r="NK57" s="199"/>
      <c r="NL57" s="199"/>
      <c r="NM57" s="199"/>
      <c r="NN57" s="199"/>
      <c r="NO57" s="199"/>
      <c r="NP57" s="199"/>
      <c r="NQ57" s="199"/>
      <c r="NR57" s="199"/>
      <c r="NS57" s="199"/>
      <c r="NT57" s="199"/>
      <c r="NU57" s="199"/>
      <c r="NV57" s="199"/>
      <c r="NW57" s="199"/>
      <c r="NX57" s="199"/>
      <c r="NY57" s="199"/>
      <c r="NZ57" s="199"/>
      <c r="OA57" s="199"/>
      <c r="OB57" s="199"/>
      <c r="OC57" s="199"/>
      <c r="OD57" s="199"/>
      <c r="OE57" s="199"/>
      <c r="OF57" s="199"/>
      <c r="OG57" s="199"/>
      <c r="OH57" s="199"/>
      <c r="OI57" s="199"/>
      <c r="OJ57" s="199"/>
      <c r="OK57" s="199"/>
      <c r="OL57" s="199"/>
      <c r="OM57" s="199"/>
      <c r="ON57" s="199"/>
      <c r="OO57" s="199"/>
      <c r="OP57" s="199"/>
      <c r="OQ57" s="199"/>
      <c r="OR57" s="199"/>
      <c r="OS57" s="199"/>
      <c r="OT57" s="199"/>
      <c r="OU57" s="199"/>
      <c r="OV57" s="199"/>
      <c r="OW57" s="199"/>
      <c r="OX57" s="199"/>
      <c r="OY57" s="199"/>
      <c r="OZ57" s="199"/>
      <c r="PA57" s="199"/>
      <c r="PB57" s="199"/>
      <c r="PC57" s="199"/>
      <c r="PD57" s="199"/>
      <c r="PE57" s="199"/>
      <c r="PF57" s="199"/>
      <c r="PG57" s="199"/>
      <c r="PH57" s="199"/>
      <c r="PI57" s="199"/>
      <c r="PJ57" s="199"/>
      <c r="PK57" s="199"/>
      <c r="PL57" s="199"/>
      <c r="PM57" s="199"/>
      <c r="PN57" s="199"/>
      <c r="PO57" s="199"/>
      <c r="PP57" s="199"/>
      <c r="PQ57" s="199"/>
      <c r="PR57" s="199"/>
      <c r="PS57" s="199"/>
      <c r="PT57" s="199"/>
      <c r="PU57" s="199"/>
      <c r="PV57" s="199"/>
      <c r="PW57" s="199"/>
      <c r="PX57" s="199"/>
      <c r="PY57" s="199"/>
      <c r="PZ57" s="199"/>
      <c r="QA57" s="199"/>
      <c r="QB57" s="199"/>
      <c r="QC57" s="199"/>
      <c r="QD57" s="199"/>
      <c r="QE57" s="199"/>
      <c r="QF57" s="199"/>
      <c r="QG57" s="199"/>
      <c r="QH57" s="199"/>
      <c r="QI57" s="199"/>
      <c r="QJ57" s="199"/>
      <c r="QK57" s="199"/>
      <c r="QL57" s="199"/>
      <c r="QM57" s="199"/>
      <c r="QN57" s="199"/>
      <c r="QO57" s="199"/>
      <c r="QP57" s="199"/>
      <c r="QQ57" s="199"/>
      <c r="QR57" s="199"/>
      <c r="QS57" s="199"/>
      <c r="QT57" s="199"/>
      <c r="QU57" s="199"/>
      <c r="QV57" s="199"/>
      <c r="QW57" s="199"/>
    </row>
    <row r="58" spans="1:465" s="217" customFormat="1" ht="36" customHeight="1" x14ac:dyDescent="0.25">
      <c r="A58" s="67">
        <v>57</v>
      </c>
      <c r="B58" s="67" t="s">
        <v>3153</v>
      </c>
      <c r="C58" s="84" t="s">
        <v>3077</v>
      </c>
      <c r="D58" s="67" t="s">
        <v>3053</v>
      </c>
      <c r="E58" s="67" t="s">
        <v>1145</v>
      </c>
      <c r="F58" s="73">
        <v>60340011175</v>
      </c>
      <c r="G58" s="67" t="s">
        <v>4499</v>
      </c>
      <c r="H58" s="67" t="s">
        <v>3122</v>
      </c>
      <c r="I58" s="67" t="s">
        <v>4498</v>
      </c>
      <c r="J58" s="216">
        <v>100000000</v>
      </c>
      <c r="K58" s="71">
        <v>44026</v>
      </c>
      <c r="L58" s="71">
        <v>44091</v>
      </c>
      <c r="M58" s="67" t="s">
        <v>3515</v>
      </c>
      <c r="N58" s="67" t="s">
        <v>3062</v>
      </c>
      <c r="O58" s="75">
        <v>0.09</v>
      </c>
      <c r="P58" s="77">
        <v>0.15</v>
      </c>
      <c r="Q58" s="82" t="s">
        <v>4497</v>
      </c>
      <c r="R58" s="67">
        <v>31585</v>
      </c>
      <c r="S58" s="200"/>
      <c r="T58" s="200"/>
      <c r="U58" s="200"/>
      <c r="V58" s="200"/>
      <c r="W58" s="200"/>
      <c r="X58" s="200"/>
      <c r="Y58" s="200"/>
      <c r="Z58" s="200"/>
      <c r="AA58" s="200"/>
      <c r="AB58" s="200"/>
      <c r="AC58" s="200"/>
      <c r="AD58" s="200"/>
      <c r="AE58" s="200"/>
      <c r="AF58" s="200"/>
      <c r="AG58" s="200"/>
      <c r="AH58" s="200"/>
      <c r="AI58" s="200"/>
      <c r="AJ58" s="200"/>
      <c r="AK58" s="200"/>
      <c r="AL58" s="200"/>
      <c r="AM58" s="200"/>
      <c r="AN58" s="200"/>
      <c r="AO58" s="200"/>
      <c r="AP58" s="200"/>
      <c r="AQ58" s="200"/>
      <c r="AR58" s="200"/>
      <c r="AS58" s="200"/>
      <c r="AT58" s="200"/>
      <c r="AU58" s="199"/>
      <c r="AV58" s="199"/>
      <c r="AW58" s="199"/>
      <c r="AX58" s="199"/>
      <c r="AY58" s="199"/>
      <c r="AZ58" s="199"/>
      <c r="BA58" s="199"/>
      <c r="BB58" s="199"/>
      <c r="BC58" s="199"/>
      <c r="BD58" s="199"/>
      <c r="BE58" s="199"/>
      <c r="BF58" s="199"/>
      <c r="BG58" s="199"/>
      <c r="BH58" s="199"/>
      <c r="BI58" s="199"/>
      <c r="BJ58" s="199"/>
      <c r="BK58" s="199"/>
      <c r="BL58" s="199"/>
      <c r="BM58" s="199"/>
      <c r="BN58" s="199"/>
      <c r="BO58" s="199"/>
      <c r="BP58" s="199"/>
      <c r="BQ58" s="199"/>
      <c r="BR58" s="199"/>
      <c r="BS58" s="199"/>
      <c r="BT58" s="199"/>
      <c r="BU58" s="199"/>
      <c r="BV58" s="199"/>
      <c r="BW58" s="199"/>
      <c r="BX58" s="199"/>
      <c r="BY58" s="199"/>
      <c r="BZ58" s="199"/>
      <c r="CA58" s="199"/>
      <c r="CB58" s="199"/>
      <c r="CC58" s="199"/>
      <c r="CD58" s="199"/>
      <c r="CE58" s="199"/>
      <c r="CF58" s="199"/>
      <c r="CG58" s="199"/>
      <c r="CH58" s="199"/>
      <c r="CI58" s="199"/>
      <c r="CJ58" s="199"/>
      <c r="CK58" s="199"/>
      <c r="CL58" s="199"/>
      <c r="CM58" s="199"/>
      <c r="CN58" s="199"/>
      <c r="CO58" s="199"/>
      <c r="CP58" s="199"/>
      <c r="CQ58" s="199"/>
      <c r="CR58" s="199"/>
      <c r="CS58" s="199"/>
      <c r="CT58" s="199"/>
      <c r="CU58" s="199"/>
      <c r="CV58" s="199"/>
      <c r="CW58" s="199"/>
      <c r="CX58" s="199"/>
      <c r="CY58" s="199"/>
      <c r="CZ58" s="199"/>
      <c r="DA58" s="199"/>
      <c r="DB58" s="199"/>
      <c r="DC58" s="199"/>
      <c r="DD58" s="199"/>
      <c r="DE58" s="199"/>
      <c r="DF58" s="199"/>
      <c r="DG58" s="199"/>
      <c r="DH58" s="199"/>
      <c r="DI58" s="199"/>
      <c r="DJ58" s="199"/>
      <c r="DK58" s="199"/>
      <c r="DL58" s="199"/>
      <c r="DM58" s="199"/>
      <c r="DN58" s="199"/>
      <c r="DO58" s="199"/>
      <c r="DP58" s="199"/>
      <c r="DQ58" s="199"/>
      <c r="DR58" s="199"/>
      <c r="DS58" s="199"/>
      <c r="DT58" s="199"/>
      <c r="DU58" s="199"/>
      <c r="DV58" s="199"/>
      <c r="DW58" s="199"/>
      <c r="DX58" s="199"/>
      <c r="DY58" s="199"/>
      <c r="DZ58" s="199"/>
      <c r="EA58" s="199"/>
      <c r="EB58" s="199"/>
      <c r="EC58" s="199"/>
      <c r="ED58" s="199"/>
      <c r="EE58" s="199"/>
      <c r="EF58" s="199"/>
      <c r="EG58" s="199"/>
      <c r="EH58" s="199"/>
      <c r="EI58" s="199"/>
      <c r="EJ58" s="199"/>
      <c r="EK58" s="199"/>
      <c r="EL58" s="199"/>
      <c r="EM58" s="199"/>
      <c r="EN58" s="199"/>
      <c r="EO58" s="199"/>
      <c r="EP58" s="199"/>
      <c r="EQ58" s="199"/>
      <c r="ER58" s="199"/>
      <c r="ES58" s="199"/>
      <c r="ET58" s="199"/>
      <c r="EU58" s="199"/>
      <c r="EV58" s="199"/>
      <c r="EW58" s="199"/>
      <c r="EX58" s="199"/>
      <c r="EY58" s="199"/>
      <c r="EZ58" s="199"/>
      <c r="FA58" s="199"/>
      <c r="FB58" s="199"/>
      <c r="FC58" s="199"/>
      <c r="FD58" s="199"/>
      <c r="FE58" s="199"/>
      <c r="FF58" s="199"/>
      <c r="FG58" s="199"/>
      <c r="FH58" s="199"/>
      <c r="FI58" s="199"/>
      <c r="FJ58" s="199"/>
      <c r="FK58" s="199"/>
      <c r="FL58" s="199"/>
      <c r="FM58" s="199"/>
      <c r="FN58" s="199"/>
      <c r="FO58" s="199"/>
      <c r="FP58" s="199"/>
      <c r="FQ58" s="199"/>
      <c r="FR58" s="199"/>
      <c r="FS58" s="199"/>
      <c r="FT58" s="199"/>
      <c r="FU58" s="199"/>
      <c r="FV58" s="199"/>
      <c r="FW58" s="199"/>
      <c r="FX58" s="199"/>
      <c r="FY58" s="199"/>
      <c r="FZ58" s="199"/>
      <c r="GA58" s="199"/>
      <c r="GB58" s="199"/>
      <c r="GC58" s="199"/>
      <c r="GD58" s="199"/>
      <c r="GE58" s="199"/>
      <c r="GF58" s="199"/>
      <c r="GG58" s="199"/>
      <c r="GH58" s="199"/>
      <c r="GI58" s="199"/>
      <c r="GJ58" s="199"/>
      <c r="GK58" s="199"/>
      <c r="GL58" s="199"/>
      <c r="GM58" s="199"/>
      <c r="GN58" s="199"/>
      <c r="GO58" s="199"/>
      <c r="GP58" s="199"/>
      <c r="GQ58" s="199"/>
      <c r="GR58" s="199"/>
      <c r="GS58" s="199"/>
      <c r="GT58" s="199"/>
      <c r="GU58" s="199"/>
      <c r="GV58" s="199"/>
      <c r="GW58" s="199"/>
      <c r="GX58" s="199"/>
      <c r="GY58" s="199"/>
      <c r="GZ58" s="199"/>
      <c r="HA58" s="199"/>
      <c r="HB58" s="199"/>
      <c r="HC58" s="199"/>
      <c r="HD58" s="199"/>
      <c r="HE58" s="199"/>
      <c r="HF58" s="199"/>
      <c r="HG58" s="199"/>
      <c r="HH58" s="199"/>
      <c r="HI58" s="199"/>
      <c r="HJ58" s="199"/>
      <c r="HK58" s="199"/>
      <c r="HL58" s="199"/>
      <c r="HM58" s="199"/>
      <c r="HN58" s="199"/>
      <c r="HO58" s="199"/>
      <c r="HP58" s="199"/>
      <c r="HQ58" s="199"/>
      <c r="HR58" s="199"/>
      <c r="HS58" s="199"/>
      <c r="HT58" s="199"/>
      <c r="HU58" s="199"/>
      <c r="HV58" s="199"/>
      <c r="HW58" s="199"/>
      <c r="HX58" s="199"/>
      <c r="HY58" s="199"/>
      <c r="HZ58" s="199"/>
      <c r="IA58" s="199"/>
      <c r="IB58" s="199"/>
      <c r="IC58" s="199"/>
      <c r="ID58" s="199"/>
      <c r="IE58" s="199"/>
      <c r="IF58" s="199"/>
      <c r="IG58" s="199"/>
      <c r="IH58" s="199"/>
      <c r="II58" s="199"/>
      <c r="IJ58" s="199"/>
      <c r="IK58" s="199"/>
      <c r="IL58" s="199"/>
      <c r="IM58" s="199"/>
      <c r="IN58" s="199"/>
      <c r="IO58" s="199"/>
      <c r="IP58" s="199"/>
      <c r="IQ58" s="199"/>
      <c r="IR58" s="199"/>
      <c r="IS58" s="199"/>
      <c r="IT58" s="199"/>
      <c r="IU58" s="199"/>
      <c r="IV58" s="199"/>
      <c r="IW58" s="199"/>
      <c r="IX58" s="199"/>
      <c r="IY58" s="199"/>
      <c r="IZ58" s="199"/>
      <c r="JA58" s="199"/>
      <c r="JB58" s="199"/>
      <c r="JC58" s="199"/>
      <c r="JD58" s="199"/>
      <c r="JE58" s="199"/>
      <c r="JF58" s="199"/>
      <c r="JG58" s="199"/>
      <c r="JH58" s="199"/>
      <c r="JI58" s="199"/>
      <c r="JJ58" s="199"/>
      <c r="JK58" s="199"/>
      <c r="JL58" s="199"/>
      <c r="JM58" s="199"/>
      <c r="JN58" s="199"/>
      <c r="JO58" s="199"/>
      <c r="JP58" s="199"/>
      <c r="JQ58" s="199"/>
      <c r="JR58" s="199"/>
      <c r="JS58" s="199"/>
      <c r="JT58" s="199"/>
      <c r="JU58" s="199"/>
      <c r="JV58" s="199"/>
      <c r="JW58" s="199"/>
      <c r="JX58" s="199"/>
      <c r="JY58" s="199"/>
      <c r="JZ58" s="199"/>
      <c r="KA58" s="199"/>
      <c r="KB58" s="199"/>
      <c r="KC58" s="199"/>
      <c r="KD58" s="199"/>
      <c r="KE58" s="199"/>
      <c r="KF58" s="199"/>
      <c r="KG58" s="199"/>
      <c r="KH58" s="199"/>
      <c r="KI58" s="199"/>
      <c r="KJ58" s="199"/>
      <c r="KK58" s="199"/>
      <c r="KL58" s="199"/>
      <c r="KM58" s="199"/>
      <c r="KN58" s="199"/>
      <c r="KO58" s="199"/>
      <c r="KP58" s="199"/>
      <c r="KQ58" s="199"/>
      <c r="KR58" s="199"/>
      <c r="KS58" s="199"/>
      <c r="KT58" s="199"/>
      <c r="KU58" s="199"/>
      <c r="KV58" s="199"/>
      <c r="KW58" s="199"/>
      <c r="KX58" s="199"/>
      <c r="KY58" s="199"/>
      <c r="KZ58" s="199"/>
      <c r="LA58" s="199"/>
      <c r="LB58" s="199"/>
      <c r="LC58" s="199"/>
      <c r="LD58" s="199"/>
      <c r="LE58" s="199"/>
      <c r="LF58" s="199"/>
      <c r="LG58" s="199"/>
      <c r="LH58" s="199"/>
      <c r="LI58" s="199"/>
      <c r="LJ58" s="199"/>
      <c r="LK58" s="199"/>
      <c r="LL58" s="199"/>
      <c r="LM58" s="199"/>
      <c r="LN58" s="199"/>
      <c r="LO58" s="199"/>
      <c r="LP58" s="199"/>
      <c r="LQ58" s="199"/>
      <c r="LR58" s="199"/>
      <c r="LS58" s="199"/>
      <c r="LT58" s="199"/>
      <c r="LU58" s="199"/>
      <c r="LV58" s="199"/>
      <c r="LW58" s="199"/>
      <c r="LX58" s="199"/>
      <c r="LY58" s="199"/>
      <c r="LZ58" s="199"/>
      <c r="MA58" s="199"/>
      <c r="MB58" s="199"/>
      <c r="MC58" s="199"/>
      <c r="MD58" s="199"/>
      <c r="ME58" s="199"/>
      <c r="MF58" s="199"/>
      <c r="MG58" s="199"/>
      <c r="MH58" s="199"/>
      <c r="MI58" s="199"/>
      <c r="MJ58" s="199"/>
      <c r="MK58" s="199"/>
      <c r="ML58" s="199"/>
      <c r="MM58" s="199"/>
      <c r="MN58" s="199"/>
      <c r="MO58" s="199"/>
      <c r="MP58" s="199"/>
      <c r="MQ58" s="199"/>
      <c r="MR58" s="199"/>
      <c r="MS58" s="199"/>
      <c r="MT58" s="199"/>
      <c r="MU58" s="199"/>
      <c r="MV58" s="199"/>
      <c r="MW58" s="199"/>
      <c r="MX58" s="199"/>
      <c r="MY58" s="199"/>
      <c r="MZ58" s="199"/>
      <c r="NA58" s="199"/>
      <c r="NB58" s="199"/>
      <c r="NC58" s="199"/>
      <c r="ND58" s="199"/>
      <c r="NE58" s="199"/>
      <c r="NF58" s="199"/>
      <c r="NG58" s="199"/>
      <c r="NH58" s="199"/>
      <c r="NI58" s="199"/>
      <c r="NJ58" s="199"/>
      <c r="NK58" s="199"/>
      <c r="NL58" s="199"/>
      <c r="NM58" s="199"/>
      <c r="NN58" s="199"/>
      <c r="NO58" s="199"/>
      <c r="NP58" s="199"/>
      <c r="NQ58" s="199"/>
      <c r="NR58" s="199"/>
      <c r="NS58" s="199"/>
      <c r="NT58" s="199"/>
      <c r="NU58" s="199"/>
      <c r="NV58" s="199"/>
      <c r="NW58" s="199"/>
      <c r="NX58" s="199"/>
      <c r="NY58" s="199"/>
      <c r="NZ58" s="199"/>
      <c r="OA58" s="199"/>
      <c r="OB58" s="199"/>
      <c r="OC58" s="199"/>
      <c r="OD58" s="199"/>
      <c r="OE58" s="199"/>
      <c r="OF58" s="199"/>
      <c r="OG58" s="199"/>
      <c r="OH58" s="199"/>
      <c r="OI58" s="199"/>
      <c r="OJ58" s="199"/>
      <c r="OK58" s="199"/>
      <c r="OL58" s="199"/>
      <c r="OM58" s="199"/>
      <c r="ON58" s="199"/>
      <c r="OO58" s="199"/>
      <c r="OP58" s="199"/>
      <c r="OQ58" s="199"/>
      <c r="OR58" s="199"/>
      <c r="OS58" s="199"/>
      <c r="OT58" s="199"/>
      <c r="OU58" s="199"/>
      <c r="OV58" s="199"/>
      <c r="OW58" s="199"/>
      <c r="OX58" s="199"/>
      <c r="OY58" s="199"/>
      <c r="OZ58" s="199"/>
      <c r="PA58" s="199"/>
      <c r="PB58" s="199"/>
      <c r="PC58" s="199"/>
      <c r="PD58" s="199"/>
      <c r="PE58" s="199"/>
      <c r="PF58" s="199"/>
      <c r="PG58" s="199"/>
      <c r="PH58" s="199"/>
      <c r="PI58" s="199"/>
      <c r="PJ58" s="199"/>
      <c r="PK58" s="199"/>
      <c r="PL58" s="199"/>
      <c r="PM58" s="199"/>
      <c r="PN58" s="199"/>
      <c r="PO58" s="199"/>
      <c r="PP58" s="199"/>
      <c r="PQ58" s="199"/>
      <c r="PR58" s="199"/>
      <c r="PS58" s="199"/>
      <c r="PT58" s="199"/>
      <c r="PU58" s="199"/>
      <c r="PV58" s="199"/>
      <c r="PW58" s="199"/>
      <c r="PX58" s="199"/>
      <c r="PY58" s="199"/>
      <c r="PZ58" s="199"/>
      <c r="QA58" s="199"/>
      <c r="QB58" s="199"/>
      <c r="QC58" s="199"/>
      <c r="QD58" s="199"/>
      <c r="QE58" s="199"/>
      <c r="QF58" s="199"/>
      <c r="QG58" s="199"/>
      <c r="QH58" s="199"/>
      <c r="QI58" s="199"/>
      <c r="QJ58" s="199"/>
      <c r="QK58" s="199"/>
      <c r="QL58" s="199"/>
      <c r="QM58" s="199"/>
      <c r="QN58" s="199"/>
      <c r="QO58" s="199"/>
      <c r="QP58" s="199"/>
      <c r="QQ58" s="199"/>
      <c r="QR58" s="199"/>
      <c r="QS58" s="199"/>
      <c r="QT58" s="199"/>
      <c r="QU58" s="199"/>
      <c r="QV58" s="199"/>
      <c r="QW58" s="199"/>
    </row>
    <row r="59" spans="1:465" s="217" customFormat="1" ht="36" customHeight="1" x14ac:dyDescent="0.25">
      <c r="A59" s="67">
        <v>58</v>
      </c>
      <c r="B59" s="67" t="s">
        <v>3055</v>
      </c>
      <c r="C59" s="67" t="s">
        <v>3072</v>
      </c>
      <c r="D59" s="67" t="s">
        <v>3053</v>
      </c>
      <c r="E59" s="67" t="s">
        <v>2607</v>
      </c>
      <c r="F59" s="73">
        <v>141140023924</v>
      </c>
      <c r="G59" s="67" t="s">
        <v>4496</v>
      </c>
      <c r="H59" s="67" t="s">
        <v>3051</v>
      </c>
      <c r="I59" s="67" t="s">
        <v>4495</v>
      </c>
      <c r="J59" s="216">
        <v>87275000</v>
      </c>
      <c r="K59" s="71">
        <v>44098</v>
      </c>
      <c r="L59" s="71">
        <v>44130</v>
      </c>
      <c r="M59" s="67" t="s">
        <v>3515</v>
      </c>
      <c r="N59" s="67" t="s">
        <v>3062</v>
      </c>
      <c r="O59" s="75">
        <v>0.09</v>
      </c>
      <c r="P59" s="77">
        <v>0.15</v>
      </c>
      <c r="Q59" s="82" t="s">
        <v>4494</v>
      </c>
      <c r="R59" s="67">
        <v>33521</v>
      </c>
      <c r="S59" s="200"/>
      <c r="T59" s="200"/>
      <c r="U59" s="200"/>
      <c r="V59" s="200"/>
      <c r="W59" s="200"/>
      <c r="X59" s="200"/>
      <c r="Y59" s="200"/>
      <c r="Z59" s="200"/>
      <c r="AA59" s="200"/>
      <c r="AB59" s="200"/>
      <c r="AC59" s="200"/>
      <c r="AD59" s="200"/>
      <c r="AE59" s="200"/>
      <c r="AF59" s="200"/>
      <c r="AG59" s="200"/>
      <c r="AH59" s="200"/>
      <c r="AI59" s="200"/>
      <c r="AJ59" s="200"/>
      <c r="AK59" s="200"/>
      <c r="AL59" s="200"/>
      <c r="AM59" s="200"/>
      <c r="AN59" s="200"/>
      <c r="AO59" s="200"/>
      <c r="AP59" s="200"/>
      <c r="AQ59" s="200"/>
      <c r="AR59" s="200"/>
      <c r="AS59" s="200"/>
      <c r="AT59" s="200"/>
      <c r="AU59" s="199"/>
      <c r="AV59" s="199"/>
      <c r="AW59" s="199"/>
      <c r="AX59" s="199"/>
      <c r="AY59" s="199"/>
      <c r="AZ59" s="199"/>
      <c r="BA59" s="199"/>
      <c r="BB59" s="199"/>
      <c r="BC59" s="199"/>
      <c r="BD59" s="199"/>
      <c r="BE59" s="199"/>
      <c r="BF59" s="199"/>
      <c r="BG59" s="199"/>
      <c r="BH59" s="199"/>
      <c r="BI59" s="199"/>
      <c r="BJ59" s="199"/>
      <c r="BK59" s="199"/>
      <c r="BL59" s="199"/>
      <c r="BM59" s="199"/>
      <c r="BN59" s="199"/>
      <c r="BO59" s="199"/>
      <c r="BP59" s="199"/>
      <c r="BQ59" s="199"/>
      <c r="BR59" s="199"/>
      <c r="BS59" s="199"/>
      <c r="BT59" s="199"/>
      <c r="BU59" s="199"/>
      <c r="BV59" s="199"/>
      <c r="BW59" s="199"/>
      <c r="BX59" s="199"/>
      <c r="BY59" s="199"/>
      <c r="BZ59" s="199"/>
      <c r="CA59" s="199"/>
      <c r="CB59" s="199"/>
      <c r="CC59" s="199"/>
      <c r="CD59" s="199"/>
      <c r="CE59" s="199"/>
      <c r="CF59" s="199"/>
      <c r="CG59" s="199"/>
      <c r="CH59" s="199"/>
      <c r="CI59" s="199"/>
      <c r="CJ59" s="199"/>
      <c r="CK59" s="199"/>
      <c r="CL59" s="199"/>
      <c r="CM59" s="199"/>
      <c r="CN59" s="199"/>
      <c r="CO59" s="199"/>
      <c r="CP59" s="199"/>
      <c r="CQ59" s="199"/>
      <c r="CR59" s="199"/>
      <c r="CS59" s="199"/>
      <c r="CT59" s="199"/>
      <c r="CU59" s="199"/>
      <c r="CV59" s="199"/>
      <c r="CW59" s="199"/>
      <c r="CX59" s="199"/>
      <c r="CY59" s="199"/>
      <c r="CZ59" s="199"/>
      <c r="DA59" s="199"/>
      <c r="DB59" s="199"/>
      <c r="DC59" s="199"/>
      <c r="DD59" s="199"/>
      <c r="DE59" s="199"/>
      <c r="DF59" s="199"/>
      <c r="DG59" s="199"/>
      <c r="DH59" s="199"/>
      <c r="DI59" s="199"/>
      <c r="DJ59" s="199"/>
      <c r="DK59" s="199"/>
      <c r="DL59" s="199"/>
      <c r="DM59" s="199"/>
      <c r="DN59" s="199"/>
      <c r="DO59" s="199"/>
      <c r="DP59" s="199"/>
      <c r="DQ59" s="199"/>
      <c r="DR59" s="199"/>
      <c r="DS59" s="199"/>
      <c r="DT59" s="199"/>
      <c r="DU59" s="199"/>
      <c r="DV59" s="199"/>
      <c r="DW59" s="199"/>
      <c r="DX59" s="199"/>
      <c r="DY59" s="199"/>
      <c r="DZ59" s="199"/>
      <c r="EA59" s="199"/>
      <c r="EB59" s="199"/>
      <c r="EC59" s="199"/>
      <c r="ED59" s="199"/>
      <c r="EE59" s="199"/>
      <c r="EF59" s="199"/>
      <c r="EG59" s="199"/>
      <c r="EH59" s="199"/>
      <c r="EI59" s="199"/>
      <c r="EJ59" s="199"/>
      <c r="EK59" s="199"/>
      <c r="EL59" s="199"/>
      <c r="EM59" s="199"/>
      <c r="EN59" s="199"/>
      <c r="EO59" s="199"/>
      <c r="EP59" s="199"/>
      <c r="EQ59" s="199"/>
      <c r="ER59" s="199"/>
      <c r="ES59" s="199"/>
      <c r="ET59" s="199"/>
      <c r="EU59" s="199"/>
      <c r="EV59" s="199"/>
      <c r="EW59" s="199"/>
      <c r="EX59" s="199"/>
      <c r="EY59" s="199"/>
      <c r="EZ59" s="199"/>
      <c r="FA59" s="199"/>
      <c r="FB59" s="199"/>
      <c r="FC59" s="199"/>
      <c r="FD59" s="199"/>
      <c r="FE59" s="199"/>
      <c r="FF59" s="199"/>
      <c r="FG59" s="199"/>
      <c r="FH59" s="199"/>
      <c r="FI59" s="199"/>
      <c r="FJ59" s="199"/>
      <c r="FK59" s="199"/>
      <c r="FL59" s="199"/>
      <c r="FM59" s="199"/>
      <c r="FN59" s="199"/>
      <c r="FO59" s="199"/>
      <c r="FP59" s="199"/>
      <c r="FQ59" s="199"/>
      <c r="FR59" s="199"/>
      <c r="FS59" s="199"/>
      <c r="FT59" s="199"/>
      <c r="FU59" s="199"/>
      <c r="FV59" s="199"/>
      <c r="FW59" s="199"/>
      <c r="FX59" s="199"/>
      <c r="FY59" s="199"/>
      <c r="FZ59" s="199"/>
      <c r="GA59" s="199"/>
      <c r="GB59" s="199"/>
      <c r="GC59" s="199"/>
      <c r="GD59" s="199"/>
      <c r="GE59" s="199"/>
      <c r="GF59" s="199"/>
      <c r="GG59" s="199"/>
      <c r="GH59" s="199"/>
      <c r="GI59" s="199"/>
      <c r="GJ59" s="199"/>
      <c r="GK59" s="199"/>
      <c r="GL59" s="199"/>
      <c r="GM59" s="199"/>
      <c r="GN59" s="199"/>
      <c r="GO59" s="199"/>
      <c r="GP59" s="199"/>
      <c r="GQ59" s="199"/>
      <c r="GR59" s="199"/>
      <c r="GS59" s="199"/>
      <c r="GT59" s="199"/>
      <c r="GU59" s="199"/>
      <c r="GV59" s="199"/>
      <c r="GW59" s="199"/>
      <c r="GX59" s="199"/>
      <c r="GY59" s="199"/>
      <c r="GZ59" s="199"/>
      <c r="HA59" s="199"/>
      <c r="HB59" s="199"/>
      <c r="HC59" s="199"/>
      <c r="HD59" s="199"/>
      <c r="HE59" s="199"/>
      <c r="HF59" s="199"/>
      <c r="HG59" s="199"/>
      <c r="HH59" s="199"/>
      <c r="HI59" s="199"/>
      <c r="HJ59" s="199"/>
      <c r="HK59" s="199"/>
      <c r="HL59" s="199"/>
      <c r="HM59" s="199"/>
      <c r="HN59" s="199"/>
      <c r="HO59" s="199"/>
      <c r="HP59" s="199"/>
      <c r="HQ59" s="199"/>
      <c r="HR59" s="199"/>
      <c r="HS59" s="199"/>
      <c r="HT59" s="199"/>
      <c r="HU59" s="199"/>
      <c r="HV59" s="199"/>
      <c r="HW59" s="199"/>
      <c r="HX59" s="199"/>
      <c r="HY59" s="199"/>
      <c r="HZ59" s="199"/>
      <c r="IA59" s="199"/>
      <c r="IB59" s="199"/>
      <c r="IC59" s="199"/>
      <c r="ID59" s="199"/>
      <c r="IE59" s="199"/>
      <c r="IF59" s="199"/>
      <c r="IG59" s="199"/>
      <c r="IH59" s="199"/>
      <c r="II59" s="199"/>
      <c r="IJ59" s="199"/>
      <c r="IK59" s="199"/>
      <c r="IL59" s="199"/>
      <c r="IM59" s="199"/>
      <c r="IN59" s="199"/>
      <c r="IO59" s="199"/>
      <c r="IP59" s="199"/>
      <c r="IQ59" s="199"/>
      <c r="IR59" s="199"/>
      <c r="IS59" s="199"/>
      <c r="IT59" s="199"/>
      <c r="IU59" s="199"/>
      <c r="IV59" s="199"/>
      <c r="IW59" s="199"/>
      <c r="IX59" s="199"/>
      <c r="IY59" s="199"/>
      <c r="IZ59" s="199"/>
      <c r="JA59" s="199"/>
      <c r="JB59" s="199"/>
      <c r="JC59" s="199"/>
      <c r="JD59" s="199"/>
      <c r="JE59" s="199"/>
      <c r="JF59" s="199"/>
      <c r="JG59" s="199"/>
      <c r="JH59" s="199"/>
      <c r="JI59" s="199"/>
      <c r="JJ59" s="199"/>
      <c r="JK59" s="199"/>
      <c r="JL59" s="199"/>
      <c r="JM59" s="199"/>
      <c r="JN59" s="199"/>
      <c r="JO59" s="199"/>
      <c r="JP59" s="199"/>
      <c r="JQ59" s="199"/>
      <c r="JR59" s="199"/>
      <c r="JS59" s="199"/>
      <c r="JT59" s="199"/>
      <c r="JU59" s="199"/>
      <c r="JV59" s="199"/>
      <c r="JW59" s="199"/>
      <c r="JX59" s="199"/>
      <c r="JY59" s="199"/>
      <c r="JZ59" s="199"/>
      <c r="KA59" s="199"/>
      <c r="KB59" s="199"/>
      <c r="KC59" s="199"/>
      <c r="KD59" s="199"/>
      <c r="KE59" s="199"/>
      <c r="KF59" s="199"/>
      <c r="KG59" s="199"/>
      <c r="KH59" s="199"/>
      <c r="KI59" s="199"/>
      <c r="KJ59" s="199"/>
      <c r="KK59" s="199"/>
      <c r="KL59" s="199"/>
      <c r="KM59" s="199"/>
      <c r="KN59" s="199"/>
      <c r="KO59" s="199"/>
      <c r="KP59" s="199"/>
      <c r="KQ59" s="199"/>
      <c r="KR59" s="199"/>
      <c r="KS59" s="199"/>
      <c r="KT59" s="199"/>
      <c r="KU59" s="199"/>
      <c r="KV59" s="199"/>
      <c r="KW59" s="199"/>
      <c r="KX59" s="199"/>
      <c r="KY59" s="199"/>
      <c r="KZ59" s="199"/>
      <c r="LA59" s="199"/>
      <c r="LB59" s="199"/>
      <c r="LC59" s="199"/>
      <c r="LD59" s="199"/>
      <c r="LE59" s="199"/>
      <c r="LF59" s="199"/>
      <c r="LG59" s="199"/>
      <c r="LH59" s="199"/>
      <c r="LI59" s="199"/>
      <c r="LJ59" s="199"/>
      <c r="LK59" s="199"/>
      <c r="LL59" s="199"/>
      <c r="LM59" s="199"/>
      <c r="LN59" s="199"/>
      <c r="LO59" s="199"/>
      <c r="LP59" s="199"/>
      <c r="LQ59" s="199"/>
      <c r="LR59" s="199"/>
      <c r="LS59" s="199"/>
      <c r="LT59" s="199"/>
      <c r="LU59" s="199"/>
      <c r="LV59" s="199"/>
      <c r="LW59" s="199"/>
      <c r="LX59" s="199"/>
      <c r="LY59" s="199"/>
      <c r="LZ59" s="199"/>
      <c r="MA59" s="199"/>
      <c r="MB59" s="199"/>
      <c r="MC59" s="199"/>
      <c r="MD59" s="199"/>
      <c r="ME59" s="199"/>
      <c r="MF59" s="199"/>
      <c r="MG59" s="199"/>
      <c r="MH59" s="199"/>
      <c r="MI59" s="199"/>
      <c r="MJ59" s="199"/>
      <c r="MK59" s="199"/>
      <c r="ML59" s="199"/>
      <c r="MM59" s="199"/>
      <c r="MN59" s="199"/>
      <c r="MO59" s="199"/>
      <c r="MP59" s="199"/>
      <c r="MQ59" s="199"/>
      <c r="MR59" s="199"/>
      <c r="MS59" s="199"/>
      <c r="MT59" s="199"/>
      <c r="MU59" s="199"/>
      <c r="MV59" s="199"/>
      <c r="MW59" s="199"/>
      <c r="MX59" s="199"/>
      <c r="MY59" s="199"/>
      <c r="MZ59" s="199"/>
      <c r="NA59" s="199"/>
      <c r="NB59" s="199"/>
      <c r="NC59" s="199"/>
      <c r="ND59" s="199"/>
      <c r="NE59" s="199"/>
      <c r="NF59" s="199"/>
      <c r="NG59" s="199"/>
      <c r="NH59" s="199"/>
      <c r="NI59" s="199"/>
      <c r="NJ59" s="199"/>
      <c r="NK59" s="199"/>
      <c r="NL59" s="199"/>
      <c r="NM59" s="199"/>
      <c r="NN59" s="199"/>
      <c r="NO59" s="199"/>
      <c r="NP59" s="199"/>
      <c r="NQ59" s="199"/>
      <c r="NR59" s="199"/>
      <c r="NS59" s="199"/>
      <c r="NT59" s="199"/>
      <c r="NU59" s="199"/>
      <c r="NV59" s="199"/>
      <c r="NW59" s="199"/>
      <c r="NX59" s="199"/>
      <c r="NY59" s="199"/>
      <c r="NZ59" s="199"/>
      <c r="OA59" s="199"/>
      <c r="OB59" s="199"/>
      <c r="OC59" s="199"/>
      <c r="OD59" s="199"/>
      <c r="OE59" s="199"/>
      <c r="OF59" s="199"/>
      <c r="OG59" s="199"/>
      <c r="OH59" s="199"/>
      <c r="OI59" s="199"/>
      <c r="OJ59" s="199"/>
      <c r="OK59" s="199"/>
      <c r="OL59" s="199"/>
      <c r="OM59" s="199"/>
      <c r="ON59" s="199"/>
      <c r="OO59" s="199"/>
      <c r="OP59" s="199"/>
      <c r="OQ59" s="199"/>
      <c r="OR59" s="199"/>
      <c r="OS59" s="199"/>
      <c r="OT59" s="199"/>
      <c r="OU59" s="199"/>
      <c r="OV59" s="199"/>
      <c r="OW59" s="199"/>
      <c r="OX59" s="199"/>
      <c r="OY59" s="199"/>
      <c r="OZ59" s="199"/>
      <c r="PA59" s="199"/>
      <c r="PB59" s="199"/>
      <c r="PC59" s="199"/>
      <c r="PD59" s="199"/>
      <c r="PE59" s="199"/>
      <c r="PF59" s="199"/>
      <c r="PG59" s="199"/>
      <c r="PH59" s="199"/>
      <c r="PI59" s="199"/>
      <c r="PJ59" s="199"/>
      <c r="PK59" s="199"/>
      <c r="PL59" s="199"/>
      <c r="PM59" s="199"/>
      <c r="PN59" s="199"/>
      <c r="PO59" s="199"/>
      <c r="PP59" s="199"/>
      <c r="PQ59" s="199"/>
      <c r="PR59" s="199"/>
      <c r="PS59" s="199"/>
      <c r="PT59" s="199"/>
      <c r="PU59" s="199"/>
      <c r="PV59" s="199"/>
      <c r="PW59" s="199"/>
      <c r="PX59" s="199"/>
      <c r="PY59" s="199"/>
      <c r="PZ59" s="199"/>
      <c r="QA59" s="199"/>
      <c r="QB59" s="199"/>
      <c r="QC59" s="199"/>
      <c r="QD59" s="199"/>
      <c r="QE59" s="199"/>
      <c r="QF59" s="199"/>
      <c r="QG59" s="199"/>
      <c r="QH59" s="199"/>
      <c r="QI59" s="199"/>
      <c r="QJ59" s="199"/>
      <c r="QK59" s="199"/>
      <c r="QL59" s="199"/>
      <c r="QM59" s="199"/>
      <c r="QN59" s="199"/>
      <c r="QO59" s="199"/>
      <c r="QP59" s="199"/>
      <c r="QQ59" s="199"/>
      <c r="QR59" s="199"/>
      <c r="QS59" s="199"/>
      <c r="QT59" s="199"/>
      <c r="QU59" s="199"/>
      <c r="QV59" s="199"/>
      <c r="QW59" s="199"/>
    </row>
    <row r="60" spans="1:465" s="217" customFormat="1" ht="36" customHeight="1" x14ac:dyDescent="0.25">
      <c r="A60" s="67">
        <v>59</v>
      </c>
      <c r="B60" s="67" t="s">
        <v>3055</v>
      </c>
      <c r="C60" s="67" t="s">
        <v>3072</v>
      </c>
      <c r="D60" s="67" t="s">
        <v>3053</v>
      </c>
      <c r="E60" s="67" t="s">
        <v>2607</v>
      </c>
      <c r="F60" s="73">
        <v>141140023924</v>
      </c>
      <c r="G60" s="67" t="s">
        <v>4493</v>
      </c>
      <c r="H60" s="67" t="s">
        <v>3051</v>
      </c>
      <c r="I60" s="67" t="s">
        <v>3971</v>
      </c>
      <c r="J60" s="216">
        <v>58930000</v>
      </c>
      <c r="K60" s="71">
        <v>44098</v>
      </c>
      <c r="L60" s="71">
        <v>44130</v>
      </c>
      <c r="M60" s="67" t="s">
        <v>3515</v>
      </c>
      <c r="N60" s="67" t="s">
        <v>3062</v>
      </c>
      <c r="O60" s="75">
        <v>0.09</v>
      </c>
      <c r="P60" s="77">
        <v>0.15</v>
      </c>
      <c r="Q60" s="67" t="s">
        <v>4492</v>
      </c>
      <c r="R60" s="67">
        <v>33522</v>
      </c>
      <c r="S60" s="200"/>
      <c r="T60" s="200"/>
      <c r="U60" s="200"/>
      <c r="V60" s="200"/>
      <c r="W60" s="200"/>
      <c r="X60" s="200"/>
      <c r="Y60" s="200"/>
      <c r="Z60" s="200"/>
      <c r="AA60" s="200"/>
      <c r="AB60" s="200"/>
      <c r="AC60" s="200"/>
      <c r="AD60" s="200"/>
      <c r="AE60" s="200"/>
      <c r="AF60" s="200"/>
      <c r="AG60" s="200"/>
      <c r="AH60" s="200"/>
      <c r="AI60" s="200"/>
      <c r="AJ60" s="200"/>
      <c r="AK60" s="200"/>
      <c r="AL60" s="200"/>
      <c r="AM60" s="200"/>
      <c r="AN60" s="200"/>
      <c r="AO60" s="200"/>
      <c r="AP60" s="200"/>
      <c r="AQ60" s="200"/>
      <c r="AR60" s="200"/>
      <c r="AS60" s="200"/>
      <c r="AT60" s="200"/>
      <c r="AU60" s="199"/>
      <c r="AV60" s="199"/>
      <c r="AW60" s="199"/>
      <c r="AX60" s="199"/>
      <c r="AY60" s="199"/>
      <c r="AZ60" s="199"/>
      <c r="BA60" s="199"/>
      <c r="BB60" s="199"/>
      <c r="BC60" s="199"/>
      <c r="BD60" s="199"/>
      <c r="BE60" s="199"/>
      <c r="BF60" s="199"/>
      <c r="BG60" s="199"/>
      <c r="BH60" s="199"/>
      <c r="BI60" s="199"/>
      <c r="BJ60" s="199"/>
      <c r="BK60" s="199"/>
      <c r="BL60" s="199"/>
      <c r="BM60" s="199"/>
      <c r="BN60" s="199"/>
      <c r="BO60" s="199"/>
      <c r="BP60" s="199"/>
      <c r="BQ60" s="199"/>
      <c r="BR60" s="199"/>
      <c r="BS60" s="199"/>
      <c r="BT60" s="199"/>
      <c r="BU60" s="199"/>
      <c r="BV60" s="199"/>
      <c r="BW60" s="199"/>
      <c r="BX60" s="199"/>
      <c r="BY60" s="199"/>
      <c r="BZ60" s="199"/>
      <c r="CA60" s="199"/>
      <c r="CB60" s="199"/>
      <c r="CC60" s="199"/>
      <c r="CD60" s="199"/>
      <c r="CE60" s="199"/>
      <c r="CF60" s="199"/>
      <c r="CG60" s="199"/>
      <c r="CH60" s="199"/>
      <c r="CI60" s="199"/>
      <c r="CJ60" s="199"/>
      <c r="CK60" s="199"/>
      <c r="CL60" s="199"/>
      <c r="CM60" s="199"/>
      <c r="CN60" s="199"/>
      <c r="CO60" s="199"/>
      <c r="CP60" s="199"/>
      <c r="CQ60" s="199"/>
      <c r="CR60" s="199"/>
      <c r="CS60" s="199"/>
      <c r="CT60" s="199"/>
      <c r="CU60" s="199"/>
      <c r="CV60" s="199"/>
      <c r="CW60" s="199"/>
      <c r="CX60" s="199"/>
      <c r="CY60" s="199"/>
      <c r="CZ60" s="199"/>
      <c r="DA60" s="199"/>
      <c r="DB60" s="199"/>
      <c r="DC60" s="199"/>
      <c r="DD60" s="199"/>
      <c r="DE60" s="199"/>
      <c r="DF60" s="199"/>
      <c r="DG60" s="199"/>
      <c r="DH60" s="199"/>
      <c r="DI60" s="199"/>
      <c r="DJ60" s="199"/>
      <c r="DK60" s="199"/>
      <c r="DL60" s="199"/>
      <c r="DM60" s="199"/>
      <c r="DN60" s="199"/>
      <c r="DO60" s="199"/>
      <c r="DP60" s="199"/>
      <c r="DQ60" s="199"/>
      <c r="DR60" s="199"/>
      <c r="DS60" s="199"/>
      <c r="DT60" s="199"/>
      <c r="DU60" s="199"/>
      <c r="DV60" s="199"/>
      <c r="DW60" s="199"/>
      <c r="DX60" s="199"/>
      <c r="DY60" s="199"/>
      <c r="DZ60" s="199"/>
      <c r="EA60" s="199"/>
      <c r="EB60" s="199"/>
      <c r="EC60" s="199"/>
      <c r="ED60" s="199"/>
      <c r="EE60" s="199"/>
      <c r="EF60" s="199"/>
      <c r="EG60" s="199"/>
      <c r="EH60" s="199"/>
      <c r="EI60" s="199"/>
      <c r="EJ60" s="199"/>
      <c r="EK60" s="199"/>
      <c r="EL60" s="199"/>
      <c r="EM60" s="199"/>
      <c r="EN60" s="199"/>
      <c r="EO60" s="199"/>
      <c r="EP60" s="199"/>
      <c r="EQ60" s="199"/>
      <c r="ER60" s="199"/>
      <c r="ES60" s="199"/>
      <c r="ET60" s="199"/>
      <c r="EU60" s="199"/>
      <c r="EV60" s="199"/>
      <c r="EW60" s="199"/>
      <c r="EX60" s="199"/>
      <c r="EY60" s="199"/>
      <c r="EZ60" s="199"/>
      <c r="FA60" s="199"/>
      <c r="FB60" s="199"/>
      <c r="FC60" s="199"/>
      <c r="FD60" s="199"/>
      <c r="FE60" s="199"/>
      <c r="FF60" s="199"/>
      <c r="FG60" s="199"/>
      <c r="FH60" s="199"/>
      <c r="FI60" s="199"/>
      <c r="FJ60" s="199"/>
      <c r="FK60" s="199"/>
      <c r="FL60" s="199"/>
      <c r="FM60" s="199"/>
      <c r="FN60" s="199"/>
      <c r="FO60" s="199"/>
      <c r="FP60" s="199"/>
      <c r="FQ60" s="199"/>
      <c r="FR60" s="199"/>
      <c r="FS60" s="199"/>
      <c r="FT60" s="199"/>
      <c r="FU60" s="199"/>
      <c r="FV60" s="199"/>
      <c r="FW60" s="199"/>
      <c r="FX60" s="199"/>
      <c r="FY60" s="199"/>
      <c r="FZ60" s="199"/>
      <c r="GA60" s="199"/>
      <c r="GB60" s="199"/>
      <c r="GC60" s="199"/>
      <c r="GD60" s="199"/>
      <c r="GE60" s="199"/>
      <c r="GF60" s="199"/>
      <c r="GG60" s="199"/>
      <c r="GH60" s="199"/>
      <c r="GI60" s="199"/>
      <c r="GJ60" s="199"/>
      <c r="GK60" s="199"/>
      <c r="GL60" s="199"/>
      <c r="GM60" s="199"/>
      <c r="GN60" s="199"/>
      <c r="GO60" s="199"/>
      <c r="GP60" s="199"/>
      <c r="GQ60" s="199"/>
      <c r="GR60" s="199"/>
      <c r="GS60" s="199"/>
      <c r="GT60" s="199"/>
      <c r="GU60" s="199"/>
      <c r="GV60" s="199"/>
      <c r="GW60" s="199"/>
      <c r="GX60" s="199"/>
      <c r="GY60" s="199"/>
      <c r="GZ60" s="199"/>
      <c r="HA60" s="199"/>
      <c r="HB60" s="199"/>
      <c r="HC60" s="199"/>
      <c r="HD60" s="199"/>
      <c r="HE60" s="199"/>
      <c r="HF60" s="199"/>
      <c r="HG60" s="199"/>
      <c r="HH60" s="199"/>
      <c r="HI60" s="199"/>
      <c r="HJ60" s="199"/>
      <c r="HK60" s="199"/>
      <c r="HL60" s="199"/>
      <c r="HM60" s="199"/>
      <c r="HN60" s="199"/>
      <c r="HO60" s="199"/>
      <c r="HP60" s="199"/>
      <c r="HQ60" s="199"/>
      <c r="HR60" s="199"/>
      <c r="HS60" s="199"/>
      <c r="HT60" s="199"/>
      <c r="HU60" s="199"/>
      <c r="HV60" s="199"/>
      <c r="HW60" s="199"/>
      <c r="HX60" s="199"/>
      <c r="HY60" s="199"/>
      <c r="HZ60" s="199"/>
      <c r="IA60" s="199"/>
      <c r="IB60" s="199"/>
      <c r="IC60" s="199"/>
      <c r="ID60" s="199"/>
      <c r="IE60" s="199"/>
      <c r="IF60" s="199"/>
      <c r="IG60" s="199"/>
      <c r="IH60" s="199"/>
      <c r="II60" s="199"/>
      <c r="IJ60" s="199"/>
      <c r="IK60" s="199"/>
      <c r="IL60" s="199"/>
      <c r="IM60" s="199"/>
      <c r="IN60" s="199"/>
      <c r="IO60" s="199"/>
      <c r="IP60" s="199"/>
      <c r="IQ60" s="199"/>
      <c r="IR60" s="199"/>
      <c r="IS60" s="199"/>
      <c r="IT60" s="199"/>
      <c r="IU60" s="199"/>
      <c r="IV60" s="199"/>
      <c r="IW60" s="199"/>
      <c r="IX60" s="199"/>
      <c r="IY60" s="199"/>
      <c r="IZ60" s="199"/>
      <c r="JA60" s="199"/>
      <c r="JB60" s="199"/>
      <c r="JC60" s="199"/>
      <c r="JD60" s="199"/>
      <c r="JE60" s="199"/>
      <c r="JF60" s="199"/>
      <c r="JG60" s="199"/>
      <c r="JH60" s="199"/>
      <c r="JI60" s="199"/>
      <c r="JJ60" s="199"/>
      <c r="JK60" s="199"/>
      <c r="JL60" s="199"/>
      <c r="JM60" s="199"/>
      <c r="JN60" s="199"/>
      <c r="JO60" s="199"/>
      <c r="JP60" s="199"/>
      <c r="JQ60" s="199"/>
      <c r="JR60" s="199"/>
      <c r="JS60" s="199"/>
      <c r="JT60" s="199"/>
      <c r="JU60" s="199"/>
      <c r="JV60" s="199"/>
      <c r="JW60" s="199"/>
      <c r="JX60" s="199"/>
      <c r="JY60" s="199"/>
      <c r="JZ60" s="199"/>
      <c r="KA60" s="199"/>
      <c r="KB60" s="199"/>
      <c r="KC60" s="199"/>
      <c r="KD60" s="199"/>
      <c r="KE60" s="199"/>
      <c r="KF60" s="199"/>
      <c r="KG60" s="199"/>
      <c r="KH60" s="199"/>
      <c r="KI60" s="199"/>
      <c r="KJ60" s="199"/>
      <c r="KK60" s="199"/>
      <c r="KL60" s="199"/>
      <c r="KM60" s="199"/>
      <c r="KN60" s="199"/>
      <c r="KO60" s="199"/>
      <c r="KP60" s="199"/>
      <c r="KQ60" s="199"/>
      <c r="KR60" s="199"/>
      <c r="KS60" s="199"/>
      <c r="KT60" s="199"/>
      <c r="KU60" s="199"/>
      <c r="KV60" s="199"/>
      <c r="KW60" s="199"/>
      <c r="KX60" s="199"/>
      <c r="KY60" s="199"/>
      <c r="KZ60" s="199"/>
      <c r="LA60" s="199"/>
      <c r="LB60" s="199"/>
      <c r="LC60" s="199"/>
      <c r="LD60" s="199"/>
      <c r="LE60" s="199"/>
      <c r="LF60" s="199"/>
      <c r="LG60" s="199"/>
      <c r="LH60" s="199"/>
      <c r="LI60" s="199"/>
      <c r="LJ60" s="199"/>
      <c r="LK60" s="199"/>
      <c r="LL60" s="199"/>
      <c r="LM60" s="199"/>
      <c r="LN60" s="199"/>
      <c r="LO60" s="199"/>
      <c r="LP60" s="199"/>
      <c r="LQ60" s="199"/>
      <c r="LR60" s="199"/>
      <c r="LS60" s="199"/>
      <c r="LT60" s="199"/>
      <c r="LU60" s="199"/>
      <c r="LV60" s="199"/>
      <c r="LW60" s="199"/>
      <c r="LX60" s="199"/>
      <c r="LY60" s="199"/>
      <c r="LZ60" s="199"/>
      <c r="MA60" s="199"/>
      <c r="MB60" s="199"/>
      <c r="MC60" s="199"/>
      <c r="MD60" s="199"/>
      <c r="ME60" s="199"/>
      <c r="MF60" s="199"/>
      <c r="MG60" s="199"/>
      <c r="MH60" s="199"/>
      <c r="MI60" s="199"/>
      <c r="MJ60" s="199"/>
      <c r="MK60" s="199"/>
      <c r="ML60" s="199"/>
      <c r="MM60" s="199"/>
      <c r="MN60" s="199"/>
      <c r="MO60" s="199"/>
      <c r="MP60" s="199"/>
      <c r="MQ60" s="199"/>
      <c r="MR60" s="199"/>
      <c r="MS60" s="199"/>
      <c r="MT60" s="199"/>
      <c r="MU60" s="199"/>
      <c r="MV60" s="199"/>
      <c r="MW60" s="199"/>
      <c r="MX60" s="199"/>
      <c r="MY60" s="199"/>
      <c r="MZ60" s="199"/>
      <c r="NA60" s="199"/>
      <c r="NB60" s="199"/>
      <c r="NC60" s="199"/>
      <c r="ND60" s="199"/>
      <c r="NE60" s="199"/>
      <c r="NF60" s="199"/>
      <c r="NG60" s="199"/>
      <c r="NH60" s="199"/>
      <c r="NI60" s="199"/>
      <c r="NJ60" s="199"/>
      <c r="NK60" s="199"/>
      <c r="NL60" s="199"/>
      <c r="NM60" s="199"/>
      <c r="NN60" s="199"/>
      <c r="NO60" s="199"/>
      <c r="NP60" s="199"/>
      <c r="NQ60" s="199"/>
      <c r="NR60" s="199"/>
      <c r="NS60" s="199"/>
      <c r="NT60" s="199"/>
      <c r="NU60" s="199"/>
      <c r="NV60" s="199"/>
      <c r="NW60" s="199"/>
      <c r="NX60" s="199"/>
      <c r="NY60" s="199"/>
      <c r="NZ60" s="199"/>
      <c r="OA60" s="199"/>
      <c r="OB60" s="199"/>
      <c r="OC60" s="199"/>
      <c r="OD60" s="199"/>
      <c r="OE60" s="199"/>
      <c r="OF60" s="199"/>
      <c r="OG60" s="199"/>
      <c r="OH60" s="199"/>
      <c r="OI60" s="199"/>
      <c r="OJ60" s="199"/>
      <c r="OK60" s="199"/>
      <c r="OL60" s="199"/>
      <c r="OM60" s="199"/>
      <c r="ON60" s="199"/>
      <c r="OO60" s="199"/>
      <c r="OP60" s="199"/>
      <c r="OQ60" s="199"/>
      <c r="OR60" s="199"/>
      <c r="OS60" s="199"/>
      <c r="OT60" s="199"/>
      <c r="OU60" s="199"/>
      <c r="OV60" s="199"/>
      <c r="OW60" s="199"/>
      <c r="OX60" s="199"/>
      <c r="OY60" s="199"/>
      <c r="OZ60" s="199"/>
      <c r="PA60" s="199"/>
      <c r="PB60" s="199"/>
      <c r="PC60" s="199"/>
      <c r="PD60" s="199"/>
      <c r="PE60" s="199"/>
      <c r="PF60" s="199"/>
      <c r="PG60" s="199"/>
      <c r="PH60" s="199"/>
      <c r="PI60" s="199"/>
      <c r="PJ60" s="199"/>
      <c r="PK60" s="199"/>
      <c r="PL60" s="199"/>
      <c r="PM60" s="199"/>
      <c r="PN60" s="199"/>
      <c r="PO60" s="199"/>
      <c r="PP60" s="199"/>
      <c r="PQ60" s="199"/>
      <c r="PR60" s="199"/>
      <c r="PS60" s="199"/>
      <c r="PT60" s="199"/>
      <c r="PU60" s="199"/>
      <c r="PV60" s="199"/>
      <c r="PW60" s="199"/>
      <c r="PX60" s="199"/>
      <c r="PY60" s="199"/>
      <c r="PZ60" s="199"/>
      <c r="QA60" s="199"/>
      <c r="QB60" s="199"/>
      <c r="QC60" s="199"/>
      <c r="QD60" s="199"/>
      <c r="QE60" s="199"/>
      <c r="QF60" s="199"/>
      <c r="QG60" s="199"/>
      <c r="QH60" s="199"/>
      <c r="QI60" s="199"/>
      <c r="QJ60" s="199"/>
      <c r="QK60" s="199"/>
      <c r="QL60" s="199"/>
      <c r="QM60" s="199"/>
      <c r="QN60" s="199"/>
      <c r="QO60" s="199"/>
      <c r="QP60" s="199"/>
      <c r="QQ60" s="199"/>
      <c r="QR60" s="199"/>
      <c r="QS60" s="199"/>
      <c r="QT60" s="199"/>
      <c r="QU60" s="199"/>
      <c r="QV60" s="199"/>
      <c r="QW60" s="199"/>
    </row>
    <row r="61" spans="1:465" s="217" customFormat="1" ht="36" customHeight="1" x14ac:dyDescent="0.25">
      <c r="A61" s="67">
        <v>60</v>
      </c>
      <c r="B61" s="67" t="s">
        <v>3252</v>
      </c>
      <c r="C61" s="67" t="s">
        <v>3072</v>
      </c>
      <c r="D61" s="67" t="s">
        <v>3053</v>
      </c>
      <c r="E61" s="67" t="s">
        <v>866</v>
      </c>
      <c r="F61" s="73">
        <v>730612450468</v>
      </c>
      <c r="G61" s="67" t="s">
        <v>4491</v>
      </c>
      <c r="H61" s="67" t="s">
        <v>3051</v>
      </c>
      <c r="I61" s="67" t="s">
        <v>3795</v>
      </c>
      <c r="J61" s="216">
        <v>1500000</v>
      </c>
      <c r="K61" s="71">
        <v>43948</v>
      </c>
      <c r="L61" s="71">
        <v>44006</v>
      </c>
      <c r="M61" s="67" t="s">
        <v>3515</v>
      </c>
      <c r="N61" s="67" t="s">
        <v>3062</v>
      </c>
      <c r="O61" s="75">
        <v>0.09</v>
      </c>
      <c r="P61" s="77">
        <v>0.15</v>
      </c>
      <c r="Q61" s="67" t="s">
        <v>4490</v>
      </c>
      <c r="R61" s="67">
        <v>29775</v>
      </c>
      <c r="S61" s="200"/>
      <c r="T61" s="200"/>
      <c r="U61" s="200"/>
      <c r="V61" s="200"/>
      <c r="W61" s="200"/>
      <c r="X61" s="200"/>
      <c r="Y61" s="200"/>
      <c r="Z61" s="200"/>
      <c r="AA61" s="200"/>
      <c r="AB61" s="200"/>
      <c r="AC61" s="200"/>
      <c r="AD61" s="200"/>
      <c r="AE61" s="200"/>
      <c r="AF61" s="200"/>
      <c r="AG61" s="200"/>
      <c r="AH61" s="200"/>
      <c r="AI61" s="200"/>
      <c r="AJ61" s="200"/>
      <c r="AK61" s="200"/>
      <c r="AL61" s="200"/>
      <c r="AM61" s="200"/>
      <c r="AN61" s="200"/>
      <c r="AO61" s="200"/>
      <c r="AP61" s="200"/>
      <c r="AQ61" s="200"/>
      <c r="AR61" s="200"/>
      <c r="AS61" s="200"/>
      <c r="AT61" s="200"/>
      <c r="AU61" s="199"/>
      <c r="AV61" s="199"/>
      <c r="AW61" s="199"/>
      <c r="AX61" s="199"/>
      <c r="AY61" s="199"/>
      <c r="AZ61" s="199"/>
      <c r="BA61" s="199"/>
      <c r="BB61" s="199"/>
      <c r="BC61" s="199"/>
      <c r="BD61" s="199"/>
      <c r="BE61" s="199"/>
      <c r="BF61" s="199"/>
      <c r="BG61" s="199"/>
      <c r="BH61" s="199"/>
      <c r="BI61" s="199"/>
      <c r="BJ61" s="199"/>
      <c r="BK61" s="199"/>
      <c r="BL61" s="199"/>
      <c r="BM61" s="199"/>
      <c r="BN61" s="199"/>
      <c r="BO61" s="199"/>
      <c r="BP61" s="199"/>
      <c r="BQ61" s="199"/>
      <c r="BR61" s="199"/>
      <c r="BS61" s="199"/>
      <c r="BT61" s="199"/>
      <c r="BU61" s="199"/>
      <c r="BV61" s="199"/>
      <c r="BW61" s="199"/>
      <c r="BX61" s="199"/>
      <c r="BY61" s="199"/>
      <c r="BZ61" s="199"/>
      <c r="CA61" s="199"/>
      <c r="CB61" s="199"/>
      <c r="CC61" s="199"/>
      <c r="CD61" s="199"/>
      <c r="CE61" s="199"/>
      <c r="CF61" s="199"/>
      <c r="CG61" s="199"/>
      <c r="CH61" s="199"/>
      <c r="CI61" s="199"/>
      <c r="CJ61" s="199"/>
      <c r="CK61" s="199"/>
      <c r="CL61" s="199"/>
      <c r="CM61" s="199"/>
      <c r="CN61" s="199"/>
      <c r="CO61" s="199"/>
      <c r="CP61" s="199"/>
      <c r="CQ61" s="199"/>
      <c r="CR61" s="199"/>
      <c r="CS61" s="199"/>
      <c r="CT61" s="199"/>
      <c r="CU61" s="199"/>
      <c r="CV61" s="199"/>
      <c r="CW61" s="199"/>
      <c r="CX61" s="199"/>
      <c r="CY61" s="199"/>
      <c r="CZ61" s="199"/>
      <c r="DA61" s="199"/>
      <c r="DB61" s="199"/>
      <c r="DC61" s="199"/>
      <c r="DD61" s="199"/>
      <c r="DE61" s="199"/>
      <c r="DF61" s="199"/>
      <c r="DG61" s="199"/>
      <c r="DH61" s="199"/>
      <c r="DI61" s="199"/>
      <c r="DJ61" s="199"/>
      <c r="DK61" s="199"/>
      <c r="DL61" s="199"/>
      <c r="DM61" s="199"/>
      <c r="DN61" s="199"/>
      <c r="DO61" s="199"/>
      <c r="DP61" s="199"/>
      <c r="DQ61" s="199"/>
      <c r="DR61" s="199"/>
      <c r="DS61" s="199"/>
      <c r="DT61" s="199"/>
      <c r="DU61" s="199"/>
      <c r="DV61" s="199"/>
      <c r="DW61" s="199"/>
      <c r="DX61" s="199"/>
      <c r="DY61" s="199"/>
      <c r="DZ61" s="199"/>
      <c r="EA61" s="199"/>
      <c r="EB61" s="199"/>
      <c r="EC61" s="199"/>
      <c r="ED61" s="199"/>
      <c r="EE61" s="199"/>
      <c r="EF61" s="199"/>
      <c r="EG61" s="199"/>
      <c r="EH61" s="199"/>
      <c r="EI61" s="199"/>
      <c r="EJ61" s="199"/>
      <c r="EK61" s="199"/>
      <c r="EL61" s="199"/>
      <c r="EM61" s="199"/>
      <c r="EN61" s="199"/>
      <c r="EO61" s="199"/>
      <c r="EP61" s="199"/>
      <c r="EQ61" s="199"/>
      <c r="ER61" s="199"/>
      <c r="ES61" s="199"/>
      <c r="ET61" s="199"/>
      <c r="EU61" s="199"/>
      <c r="EV61" s="199"/>
      <c r="EW61" s="199"/>
      <c r="EX61" s="199"/>
      <c r="EY61" s="199"/>
      <c r="EZ61" s="199"/>
      <c r="FA61" s="199"/>
      <c r="FB61" s="199"/>
      <c r="FC61" s="199"/>
      <c r="FD61" s="199"/>
      <c r="FE61" s="199"/>
      <c r="FF61" s="199"/>
      <c r="FG61" s="199"/>
      <c r="FH61" s="199"/>
      <c r="FI61" s="199"/>
      <c r="FJ61" s="199"/>
      <c r="FK61" s="199"/>
      <c r="FL61" s="199"/>
      <c r="FM61" s="199"/>
      <c r="FN61" s="199"/>
      <c r="FO61" s="199"/>
      <c r="FP61" s="199"/>
      <c r="FQ61" s="199"/>
      <c r="FR61" s="199"/>
      <c r="FS61" s="199"/>
      <c r="FT61" s="199"/>
      <c r="FU61" s="199"/>
      <c r="FV61" s="199"/>
      <c r="FW61" s="199"/>
      <c r="FX61" s="199"/>
      <c r="FY61" s="199"/>
      <c r="FZ61" s="199"/>
      <c r="GA61" s="199"/>
      <c r="GB61" s="199"/>
      <c r="GC61" s="199"/>
      <c r="GD61" s="199"/>
      <c r="GE61" s="199"/>
      <c r="GF61" s="199"/>
      <c r="GG61" s="199"/>
      <c r="GH61" s="199"/>
      <c r="GI61" s="199"/>
      <c r="GJ61" s="199"/>
      <c r="GK61" s="199"/>
      <c r="GL61" s="199"/>
      <c r="GM61" s="199"/>
      <c r="GN61" s="199"/>
      <c r="GO61" s="199"/>
      <c r="GP61" s="199"/>
      <c r="GQ61" s="199"/>
      <c r="GR61" s="199"/>
      <c r="GS61" s="199"/>
      <c r="GT61" s="199"/>
      <c r="GU61" s="199"/>
      <c r="GV61" s="199"/>
      <c r="GW61" s="199"/>
      <c r="GX61" s="199"/>
      <c r="GY61" s="199"/>
      <c r="GZ61" s="199"/>
      <c r="HA61" s="199"/>
      <c r="HB61" s="199"/>
      <c r="HC61" s="199"/>
      <c r="HD61" s="199"/>
      <c r="HE61" s="199"/>
      <c r="HF61" s="199"/>
      <c r="HG61" s="199"/>
      <c r="HH61" s="199"/>
      <c r="HI61" s="199"/>
      <c r="HJ61" s="199"/>
      <c r="HK61" s="199"/>
      <c r="HL61" s="199"/>
      <c r="HM61" s="199"/>
      <c r="HN61" s="199"/>
      <c r="HO61" s="199"/>
      <c r="HP61" s="199"/>
      <c r="HQ61" s="199"/>
      <c r="HR61" s="199"/>
      <c r="HS61" s="199"/>
      <c r="HT61" s="199"/>
      <c r="HU61" s="199"/>
      <c r="HV61" s="199"/>
      <c r="HW61" s="199"/>
      <c r="HX61" s="199"/>
      <c r="HY61" s="199"/>
      <c r="HZ61" s="199"/>
      <c r="IA61" s="199"/>
      <c r="IB61" s="199"/>
      <c r="IC61" s="199"/>
      <c r="ID61" s="199"/>
      <c r="IE61" s="199"/>
      <c r="IF61" s="199"/>
      <c r="IG61" s="199"/>
      <c r="IH61" s="199"/>
      <c r="II61" s="199"/>
      <c r="IJ61" s="199"/>
      <c r="IK61" s="199"/>
      <c r="IL61" s="199"/>
      <c r="IM61" s="199"/>
      <c r="IN61" s="199"/>
      <c r="IO61" s="199"/>
      <c r="IP61" s="199"/>
      <c r="IQ61" s="199"/>
      <c r="IR61" s="199"/>
      <c r="IS61" s="199"/>
      <c r="IT61" s="199"/>
      <c r="IU61" s="199"/>
      <c r="IV61" s="199"/>
      <c r="IW61" s="199"/>
      <c r="IX61" s="199"/>
      <c r="IY61" s="199"/>
      <c r="IZ61" s="199"/>
      <c r="JA61" s="199"/>
      <c r="JB61" s="199"/>
      <c r="JC61" s="199"/>
      <c r="JD61" s="199"/>
      <c r="JE61" s="199"/>
      <c r="JF61" s="199"/>
      <c r="JG61" s="199"/>
      <c r="JH61" s="199"/>
      <c r="JI61" s="199"/>
      <c r="JJ61" s="199"/>
      <c r="JK61" s="199"/>
      <c r="JL61" s="199"/>
      <c r="JM61" s="199"/>
      <c r="JN61" s="199"/>
      <c r="JO61" s="199"/>
      <c r="JP61" s="199"/>
      <c r="JQ61" s="199"/>
      <c r="JR61" s="199"/>
      <c r="JS61" s="199"/>
      <c r="JT61" s="199"/>
      <c r="JU61" s="199"/>
      <c r="JV61" s="199"/>
      <c r="JW61" s="199"/>
      <c r="JX61" s="199"/>
      <c r="JY61" s="199"/>
      <c r="JZ61" s="199"/>
      <c r="KA61" s="199"/>
      <c r="KB61" s="199"/>
      <c r="KC61" s="199"/>
      <c r="KD61" s="199"/>
      <c r="KE61" s="199"/>
      <c r="KF61" s="199"/>
      <c r="KG61" s="199"/>
      <c r="KH61" s="199"/>
      <c r="KI61" s="199"/>
      <c r="KJ61" s="199"/>
      <c r="KK61" s="199"/>
      <c r="KL61" s="199"/>
      <c r="KM61" s="199"/>
      <c r="KN61" s="199"/>
      <c r="KO61" s="199"/>
      <c r="KP61" s="199"/>
      <c r="KQ61" s="199"/>
      <c r="KR61" s="199"/>
      <c r="KS61" s="199"/>
      <c r="KT61" s="199"/>
      <c r="KU61" s="199"/>
      <c r="KV61" s="199"/>
      <c r="KW61" s="199"/>
      <c r="KX61" s="199"/>
      <c r="KY61" s="199"/>
      <c r="KZ61" s="199"/>
      <c r="LA61" s="199"/>
      <c r="LB61" s="199"/>
      <c r="LC61" s="199"/>
      <c r="LD61" s="199"/>
      <c r="LE61" s="199"/>
      <c r="LF61" s="199"/>
      <c r="LG61" s="199"/>
      <c r="LH61" s="199"/>
      <c r="LI61" s="199"/>
      <c r="LJ61" s="199"/>
      <c r="LK61" s="199"/>
      <c r="LL61" s="199"/>
      <c r="LM61" s="199"/>
      <c r="LN61" s="199"/>
      <c r="LO61" s="199"/>
      <c r="LP61" s="199"/>
      <c r="LQ61" s="199"/>
      <c r="LR61" s="199"/>
      <c r="LS61" s="199"/>
      <c r="LT61" s="199"/>
      <c r="LU61" s="199"/>
      <c r="LV61" s="199"/>
      <c r="LW61" s="199"/>
      <c r="LX61" s="199"/>
      <c r="LY61" s="199"/>
      <c r="LZ61" s="199"/>
      <c r="MA61" s="199"/>
      <c r="MB61" s="199"/>
      <c r="MC61" s="199"/>
      <c r="MD61" s="199"/>
      <c r="ME61" s="199"/>
      <c r="MF61" s="199"/>
      <c r="MG61" s="199"/>
      <c r="MH61" s="199"/>
      <c r="MI61" s="199"/>
      <c r="MJ61" s="199"/>
      <c r="MK61" s="199"/>
      <c r="ML61" s="199"/>
      <c r="MM61" s="199"/>
      <c r="MN61" s="199"/>
      <c r="MO61" s="199"/>
      <c r="MP61" s="199"/>
      <c r="MQ61" s="199"/>
      <c r="MR61" s="199"/>
      <c r="MS61" s="199"/>
      <c r="MT61" s="199"/>
      <c r="MU61" s="199"/>
      <c r="MV61" s="199"/>
      <c r="MW61" s="199"/>
      <c r="MX61" s="199"/>
      <c r="MY61" s="199"/>
      <c r="MZ61" s="199"/>
      <c r="NA61" s="199"/>
      <c r="NB61" s="199"/>
      <c r="NC61" s="199"/>
      <c r="ND61" s="199"/>
      <c r="NE61" s="199"/>
      <c r="NF61" s="199"/>
      <c r="NG61" s="199"/>
      <c r="NH61" s="199"/>
      <c r="NI61" s="199"/>
      <c r="NJ61" s="199"/>
      <c r="NK61" s="199"/>
      <c r="NL61" s="199"/>
      <c r="NM61" s="199"/>
      <c r="NN61" s="199"/>
      <c r="NO61" s="199"/>
      <c r="NP61" s="199"/>
      <c r="NQ61" s="199"/>
      <c r="NR61" s="199"/>
      <c r="NS61" s="199"/>
      <c r="NT61" s="199"/>
      <c r="NU61" s="199"/>
      <c r="NV61" s="199"/>
      <c r="NW61" s="199"/>
      <c r="NX61" s="199"/>
      <c r="NY61" s="199"/>
      <c r="NZ61" s="199"/>
      <c r="OA61" s="199"/>
      <c r="OB61" s="199"/>
      <c r="OC61" s="199"/>
      <c r="OD61" s="199"/>
      <c r="OE61" s="199"/>
      <c r="OF61" s="199"/>
      <c r="OG61" s="199"/>
      <c r="OH61" s="199"/>
      <c r="OI61" s="199"/>
      <c r="OJ61" s="199"/>
      <c r="OK61" s="199"/>
      <c r="OL61" s="199"/>
      <c r="OM61" s="199"/>
      <c r="ON61" s="199"/>
      <c r="OO61" s="199"/>
      <c r="OP61" s="199"/>
      <c r="OQ61" s="199"/>
      <c r="OR61" s="199"/>
      <c r="OS61" s="199"/>
      <c r="OT61" s="199"/>
      <c r="OU61" s="199"/>
      <c r="OV61" s="199"/>
      <c r="OW61" s="199"/>
      <c r="OX61" s="199"/>
      <c r="OY61" s="199"/>
      <c r="OZ61" s="199"/>
      <c r="PA61" s="199"/>
      <c r="PB61" s="199"/>
      <c r="PC61" s="199"/>
      <c r="PD61" s="199"/>
      <c r="PE61" s="199"/>
      <c r="PF61" s="199"/>
      <c r="PG61" s="199"/>
      <c r="PH61" s="199"/>
      <c r="PI61" s="199"/>
      <c r="PJ61" s="199"/>
      <c r="PK61" s="199"/>
      <c r="PL61" s="199"/>
      <c r="PM61" s="199"/>
      <c r="PN61" s="199"/>
      <c r="PO61" s="199"/>
      <c r="PP61" s="199"/>
      <c r="PQ61" s="199"/>
      <c r="PR61" s="199"/>
      <c r="PS61" s="199"/>
      <c r="PT61" s="199"/>
      <c r="PU61" s="199"/>
      <c r="PV61" s="199"/>
      <c r="PW61" s="199"/>
      <c r="PX61" s="199"/>
      <c r="PY61" s="199"/>
      <c r="PZ61" s="199"/>
      <c r="QA61" s="199"/>
      <c r="QB61" s="199"/>
      <c r="QC61" s="199"/>
      <c r="QD61" s="199"/>
      <c r="QE61" s="199"/>
      <c r="QF61" s="199"/>
      <c r="QG61" s="199"/>
      <c r="QH61" s="199"/>
      <c r="QI61" s="199"/>
      <c r="QJ61" s="199"/>
      <c r="QK61" s="199"/>
      <c r="QL61" s="199"/>
      <c r="QM61" s="199"/>
      <c r="QN61" s="199"/>
      <c r="QO61" s="199"/>
      <c r="QP61" s="199"/>
      <c r="QQ61" s="199"/>
      <c r="QR61" s="199"/>
      <c r="QS61" s="199"/>
      <c r="QT61" s="199"/>
      <c r="QU61" s="199"/>
      <c r="QV61" s="199"/>
      <c r="QW61" s="199"/>
    </row>
    <row r="62" spans="1:465" s="217" customFormat="1" ht="36" customHeight="1" x14ac:dyDescent="0.25">
      <c r="A62" s="67">
        <v>61</v>
      </c>
      <c r="B62" s="67" t="s">
        <v>3103</v>
      </c>
      <c r="C62" s="67" t="s">
        <v>3519</v>
      </c>
      <c r="D62" s="67" t="s">
        <v>3165</v>
      </c>
      <c r="E62" s="67" t="s">
        <v>1170</v>
      </c>
      <c r="F62" s="73">
        <v>70740004278</v>
      </c>
      <c r="G62" s="67" t="s">
        <v>4489</v>
      </c>
      <c r="H62" s="67" t="s">
        <v>3051</v>
      </c>
      <c r="I62" s="67" t="s">
        <v>4488</v>
      </c>
      <c r="J62" s="216">
        <v>2400000000</v>
      </c>
      <c r="K62" s="71">
        <v>44062</v>
      </c>
      <c r="L62" s="71">
        <v>44099</v>
      </c>
      <c r="M62" s="67" t="s">
        <v>3515</v>
      </c>
      <c r="N62" s="67" t="s">
        <v>3126</v>
      </c>
      <c r="O62" s="75">
        <v>0.09</v>
      </c>
      <c r="P62" s="82">
        <v>0.15</v>
      </c>
      <c r="Q62" s="67" t="s">
        <v>4487</v>
      </c>
      <c r="R62" s="67">
        <v>32681</v>
      </c>
      <c r="S62" s="200"/>
      <c r="T62" s="200"/>
      <c r="U62" s="200"/>
      <c r="V62" s="200"/>
      <c r="W62" s="200"/>
      <c r="X62" s="200"/>
      <c r="Y62" s="200"/>
      <c r="Z62" s="200"/>
      <c r="AA62" s="200"/>
      <c r="AB62" s="200"/>
      <c r="AC62" s="200"/>
      <c r="AD62" s="200"/>
      <c r="AE62" s="200"/>
      <c r="AF62" s="200"/>
      <c r="AG62" s="200"/>
      <c r="AH62" s="200"/>
      <c r="AI62" s="200"/>
      <c r="AJ62" s="200"/>
      <c r="AK62" s="200"/>
      <c r="AL62" s="200"/>
      <c r="AM62" s="200"/>
      <c r="AN62" s="200"/>
      <c r="AO62" s="200"/>
      <c r="AP62" s="200"/>
      <c r="AQ62" s="200"/>
      <c r="AR62" s="200"/>
      <c r="AS62" s="200"/>
      <c r="AT62" s="200"/>
      <c r="AU62" s="199"/>
      <c r="AV62" s="199"/>
      <c r="AW62" s="199"/>
      <c r="AX62" s="199"/>
      <c r="AY62" s="199"/>
      <c r="AZ62" s="199"/>
      <c r="BA62" s="199"/>
      <c r="BB62" s="199"/>
      <c r="BC62" s="199"/>
      <c r="BD62" s="199"/>
      <c r="BE62" s="199"/>
      <c r="BF62" s="199"/>
      <c r="BG62" s="199"/>
      <c r="BH62" s="199"/>
      <c r="BI62" s="199"/>
      <c r="BJ62" s="199"/>
      <c r="BK62" s="199"/>
      <c r="BL62" s="199"/>
      <c r="BM62" s="199"/>
      <c r="BN62" s="199"/>
      <c r="BO62" s="199"/>
      <c r="BP62" s="199"/>
      <c r="BQ62" s="199"/>
      <c r="BR62" s="199"/>
      <c r="BS62" s="199"/>
      <c r="BT62" s="199"/>
      <c r="BU62" s="199"/>
      <c r="BV62" s="199"/>
      <c r="BW62" s="199"/>
      <c r="BX62" s="199"/>
      <c r="BY62" s="199"/>
      <c r="BZ62" s="199"/>
      <c r="CA62" s="199"/>
      <c r="CB62" s="199"/>
      <c r="CC62" s="199"/>
      <c r="CD62" s="199"/>
      <c r="CE62" s="199"/>
      <c r="CF62" s="199"/>
      <c r="CG62" s="199"/>
      <c r="CH62" s="199"/>
      <c r="CI62" s="199"/>
      <c r="CJ62" s="199"/>
      <c r="CK62" s="199"/>
      <c r="CL62" s="199"/>
      <c r="CM62" s="199"/>
      <c r="CN62" s="199"/>
      <c r="CO62" s="199"/>
      <c r="CP62" s="199"/>
      <c r="CQ62" s="199"/>
      <c r="CR62" s="199"/>
      <c r="CS62" s="199"/>
      <c r="CT62" s="199"/>
      <c r="CU62" s="199"/>
      <c r="CV62" s="199"/>
      <c r="CW62" s="199"/>
      <c r="CX62" s="199"/>
      <c r="CY62" s="199"/>
      <c r="CZ62" s="199"/>
      <c r="DA62" s="199"/>
      <c r="DB62" s="199"/>
      <c r="DC62" s="199"/>
      <c r="DD62" s="199"/>
      <c r="DE62" s="199"/>
      <c r="DF62" s="199"/>
      <c r="DG62" s="199"/>
      <c r="DH62" s="199"/>
      <c r="DI62" s="199"/>
      <c r="DJ62" s="199"/>
      <c r="DK62" s="199"/>
      <c r="DL62" s="199"/>
      <c r="DM62" s="199"/>
      <c r="DN62" s="199"/>
      <c r="DO62" s="199"/>
      <c r="DP62" s="199"/>
      <c r="DQ62" s="199"/>
      <c r="DR62" s="199"/>
      <c r="DS62" s="199"/>
      <c r="DT62" s="199"/>
      <c r="DU62" s="199"/>
      <c r="DV62" s="199"/>
      <c r="DW62" s="199"/>
      <c r="DX62" s="199"/>
      <c r="DY62" s="199"/>
      <c r="DZ62" s="199"/>
      <c r="EA62" s="199"/>
      <c r="EB62" s="199"/>
      <c r="EC62" s="199"/>
      <c r="ED62" s="199"/>
      <c r="EE62" s="199"/>
      <c r="EF62" s="199"/>
      <c r="EG62" s="199"/>
      <c r="EH62" s="199"/>
      <c r="EI62" s="199"/>
      <c r="EJ62" s="199"/>
      <c r="EK62" s="199"/>
      <c r="EL62" s="199"/>
      <c r="EM62" s="199"/>
      <c r="EN62" s="199"/>
      <c r="EO62" s="199"/>
      <c r="EP62" s="199"/>
      <c r="EQ62" s="199"/>
      <c r="ER62" s="199"/>
      <c r="ES62" s="199"/>
      <c r="ET62" s="199"/>
      <c r="EU62" s="199"/>
      <c r="EV62" s="199"/>
      <c r="EW62" s="199"/>
      <c r="EX62" s="199"/>
      <c r="EY62" s="199"/>
      <c r="EZ62" s="199"/>
      <c r="FA62" s="199"/>
      <c r="FB62" s="199"/>
      <c r="FC62" s="199"/>
      <c r="FD62" s="199"/>
      <c r="FE62" s="199"/>
      <c r="FF62" s="199"/>
      <c r="FG62" s="199"/>
      <c r="FH62" s="199"/>
      <c r="FI62" s="199"/>
      <c r="FJ62" s="199"/>
      <c r="FK62" s="199"/>
      <c r="FL62" s="199"/>
      <c r="FM62" s="199"/>
      <c r="FN62" s="199"/>
      <c r="FO62" s="199"/>
      <c r="FP62" s="199"/>
      <c r="FQ62" s="199"/>
      <c r="FR62" s="199"/>
      <c r="FS62" s="199"/>
      <c r="FT62" s="199"/>
      <c r="FU62" s="199"/>
      <c r="FV62" s="199"/>
      <c r="FW62" s="199"/>
      <c r="FX62" s="199"/>
      <c r="FY62" s="199"/>
      <c r="FZ62" s="199"/>
      <c r="GA62" s="199"/>
      <c r="GB62" s="199"/>
      <c r="GC62" s="199"/>
      <c r="GD62" s="199"/>
      <c r="GE62" s="199"/>
      <c r="GF62" s="199"/>
      <c r="GG62" s="199"/>
      <c r="GH62" s="199"/>
      <c r="GI62" s="199"/>
      <c r="GJ62" s="199"/>
      <c r="GK62" s="199"/>
      <c r="GL62" s="199"/>
      <c r="GM62" s="199"/>
      <c r="GN62" s="199"/>
      <c r="GO62" s="199"/>
      <c r="GP62" s="199"/>
      <c r="GQ62" s="199"/>
      <c r="GR62" s="199"/>
      <c r="GS62" s="199"/>
      <c r="GT62" s="199"/>
      <c r="GU62" s="199"/>
      <c r="GV62" s="199"/>
      <c r="GW62" s="199"/>
      <c r="GX62" s="199"/>
      <c r="GY62" s="199"/>
      <c r="GZ62" s="199"/>
      <c r="HA62" s="199"/>
      <c r="HB62" s="199"/>
      <c r="HC62" s="199"/>
      <c r="HD62" s="199"/>
      <c r="HE62" s="199"/>
      <c r="HF62" s="199"/>
      <c r="HG62" s="199"/>
      <c r="HH62" s="199"/>
      <c r="HI62" s="199"/>
      <c r="HJ62" s="199"/>
      <c r="HK62" s="199"/>
      <c r="HL62" s="199"/>
      <c r="HM62" s="199"/>
      <c r="HN62" s="199"/>
      <c r="HO62" s="199"/>
      <c r="HP62" s="199"/>
      <c r="HQ62" s="199"/>
      <c r="HR62" s="199"/>
      <c r="HS62" s="199"/>
      <c r="HT62" s="199"/>
      <c r="HU62" s="199"/>
      <c r="HV62" s="199"/>
      <c r="HW62" s="199"/>
      <c r="HX62" s="199"/>
      <c r="HY62" s="199"/>
      <c r="HZ62" s="199"/>
      <c r="IA62" s="199"/>
      <c r="IB62" s="199"/>
      <c r="IC62" s="199"/>
      <c r="ID62" s="199"/>
      <c r="IE62" s="199"/>
      <c r="IF62" s="199"/>
      <c r="IG62" s="199"/>
      <c r="IH62" s="199"/>
      <c r="II62" s="199"/>
      <c r="IJ62" s="199"/>
      <c r="IK62" s="199"/>
      <c r="IL62" s="199"/>
      <c r="IM62" s="199"/>
      <c r="IN62" s="199"/>
      <c r="IO62" s="199"/>
      <c r="IP62" s="199"/>
      <c r="IQ62" s="199"/>
      <c r="IR62" s="199"/>
      <c r="IS62" s="199"/>
      <c r="IT62" s="199"/>
      <c r="IU62" s="199"/>
      <c r="IV62" s="199"/>
      <c r="IW62" s="199"/>
      <c r="IX62" s="199"/>
      <c r="IY62" s="199"/>
      <c r="IZ62" s="199"/>
      <c r="JA62" s="199"/>
      <c r="JB62" s="199"/>
      <c r="JC62" s="199"/>
      <c r="JD62" s="199"/>
      <c r="JE62" s="199"/>
      <c r="JF62" s="199"/>
      <c r="JG62" s="199"/>
      <c r="JH62" s="199"/>
      <c r="JI62" s="199"/>
      <c r="JJ62" s="199"/>
      <c r="JK62" s="199"/>
      <c r="JL62" s="199"/>
      <c r="JM62" s="199"/>
      <c r="JN62" s="199"/>
      <c r="JO62" s="199"/>
      <c r="JP62" s="199"/>
      <c r="JQ62" s="199"/>
      <c r="JR62" s="199"/>
      <c r="JS62" s="199"/>
      <c r="JT62" s="199"/>
      <c r="JU62" s="199"/>
      <c r="JV62" s="199"/>
      <c r="JW62" s="199"/>
      <c r="JX62" s="199"/>
      <c r="JY62" s="199"/>
      <c r="JZ62" s="199"/>
      <c r="KA62" s="199"/>
      <c r="KB62" s="199"/>
      <c r="KC62" s="199"/>
      <c r="KD62" s="199"/>
      <c r="KE62" s="199"/>
      <c r="KF62" s="199"/>
      <c r="KG62" s="199"/>
      <c r="KH62" s="199"/>
      <c r="KI62" s="199"/>
      <c r="KJ62" s="199"/>
      <c r="KK62" s="199"/>
      <c r="KL62" s="199"/>
      <c r="KM62" s="199"/>
      <c r="KN62" s="199"/>
      <c r="KO62" s="199"/>
      <c r="KP62" s="199"/>
      <c r="KQ62" s="199"/>
      <c r="KR62" s="199"/>
      <c r="KS62" s="199"/>
      <c r="KT62" s="199"/>
      <c r="KU62" s="199"/>
      <c r="KV62" s="199"/>
      <c r="KW62" s="199"/>
      <c r="KX62" s="199"/>
      <c r="KY62" s="199"/>
      <c r="KZ62" s="199"/>
      <c r="LA62" s="199"/>
      <c r="LB62" s="199"/>
      <c r="LC62" s="199"/>
      <c r="LD62" s="199"/>
      <c r="LE62" s="199"/>
      <c r="LF62" s="199"/>
      <c r="LG62" s="199"/>
      <c r="LH62" s="199"/>
      <c r="LI62" s="199"/>
      <c r="LJ62" s="199"/>
      <c r="LK62" s="199"/>
      <c r="LL62" s="199"/>
      <c r="LM62" s="199"/>
      <c r="LN62" s="199"/>
      <c r="LO62" s="199"/>
      <c r="LP62" s="199"/>
      <c r="LQ62" s="199"/>
      <c r="LR62" s="199"/>
      <c r="LS62" s="199"/>
      <c r="LT62" s="199"/>
      <c r="LU62" s="199"/>
      <c r="LV62" s="199"/>
      <c r="LW62" s="199"/>
      <c r="LX62" s="199"/>
      <c r="LY62" s="199"/>
      <c r="LZ62" s="199"/>
      <c r="MA62" s="199"/>
      <c r="MB62" s="199"/>
      <c r="MC62" s="199"/>
      <c r="MD62" s="199"/>
      <c r="ME62" s="199"/>
      <c r="MF62" s="199"/>
      <c r="MG62" s="199"/>
      <c r="MH62" s="199"/>
      <c r="MI62" s="199"/>
      <c r="MJ62" s="199"/>
      <c r="MK62" s="199"/>
      <c r="ML62" s="199"/>
      <c r="MM62" s="199"/>
      <c r="MN62" s="199"/>
      <c r="MO62" s="199"/>
      <c r="MP62" s="199"/>
      <c r="MQ62" s="199"/>
      <c r="MR62" s="199"/>
      <c r="MS62" s="199"/>
      <c r="MT62" s="199"/>
      <c r="MU62" s="199"/>
      <c r="MV62" s="199"/>
      <c r="MW62" s="199"/>
      <c r="MX62" s="199"/>
      <c r="MY62" s="199"/>
      <c r="MZ62" s="199"/>
      <c r="NA62" s="199"/>
      <c r="NB62" s="199"/>
      <c r="NC62" s="199"/>
      <c r="ND62" s="199"/>
      <c r="NE62" s="199"/>
      <c r="NF62" s="199"/>
      <c r="NG62" s="199"/>
      <c r="NH62" s="199"/>
      <c r="NI62" s="199"/>
      <c r="NJ62" s="199"/>
      <c r="NK62" s="199"/>
      <c r="NL62" s="199"/>
      <c r="NM62" s="199"/>
      <c r="NN62" s="199"/>
      <c r="NO62" s="199"/>
      <c r="NP62" s="199"/>
      <c r="NQ62" s="199"/>
      <c r="NR62" s="199"/>
      <c r="NS62" s="199"/>
      <c r="NT62" s="199"/>
      <c r="NU62" s="199"/>
      <c r="NV62" s="199"/>
      <c r="NW62" s="199"/>
      <c r="NX62" s="199"/>
      <c r="NY62" s="199"/>
      <c r="NZ62" s="199"/>
      <c r="OA62" s="199"/>
      <c r="OB62" s="199"/>
      <c r="OC62" s="199"/>
      <c r="OD62" s="199"/>
      <c r="OE62" s="199"/>
      <c r="OF62" s="199"/>
      <c r="OG62" s="199"/>
      <c r="OH62" s="199"/>
      <c r="OI62" s="199"/>
      <c r="OJ62" s="199"/>
      <c r="OK62" s="199"/>
      <c r="OL62" s="199"/>
      <c r="OM62" s="199"/>
      <c r="ON62" s="199"/>
      <c r="OO62" s="199"/>
      <c r="OP62" s="199"/>
      <c r="OQ62" s="199"/>
      <c r="OR62" s="199"/>
      <c r="OS62" s="199"/>
      <c r="OT62" s="199"/>
      <c r="OU62" s="199"/>
      <c r="OV62" s="199"/>
      <c r="OW62" s="199"/>
      <c r="OX62" s="199"/>
      <c r="OY62" s="199"/>
      <c r="OZ62" s="199"/>
      <c r="PA62" s="199"/>
      <c r="PB62" s="199"/>
      <c r="PC62" s="199"/>
      <c r="PD62" s="199"/>
      <c r="PE62" s="199"/>
      <c r="PF62" s="199"/>
      <c r="PG62" s="199"/>
      <c r="PH62" s="199"/>
      <c r="PI62" s="199"/>
      <c r="PJ62" s="199"/>
      <c r="PK62" s="199"/>
      <c r="PL62" s="199"/>
      <c r="PM62" s="199"/>
      <c r="PN62" s="199"/>
      <c r="PO62" s="199"/>
      <c r="PP62" s="199"/>
      <c r="PQ62" s="199"/>
      <c r="PR62" s="199"/>
      <c r="PS62" s="199"/>
      <c r="PT62" s="199"/>
      <c r="PU62" s="199"/>
      <c r="PV62" s="199"/>
      <c r="PW62" s="199"/>
      <c r="PX62" s="199"/>
      <c r="PY62" s="199"/>
      <c r="PZ62" s="199"/>
      <c r="QA62" s="199"/>
      <c r="QB62" s="199"/>
      <c r="QC62" s="199"/>
      <c r="QD62" s="199"/>
      <c r="QE62" s="199"/>
      <c r="QF62" s="199"/>
      <c r="QG62" s="199"/>
      <c r="QH62" s="199"/>
      <c r="QI62" s="199"/>
      <c r="QJ62" s="199"/>
      <c r="QK62" s="199"/>
      <c r="QL62" s="199"/>
      <c r="QM62" s="199"/>
      <c r="QN62" s="199"/>
      <c r="QO62" s="199"/>
      <c r="QP62" s="199"/>
      <c r="QQ62" s="199"/>
      <c r="QR62" s="199"/>
      <c r="QS62" s="199"/>
      <c r="QT62" s="199"/>
      <c r="QU62" s="199"/>
      <c r="QV62" s="199"/>
      <c r="QW62" s="199"/>
    </row>
    <row r="63" spans="1:465" s="217" customFormat="1" ht="36" customHeight="1" x14ac:dyDescent="0.25">
      <c r="A63" s="67">
        <v>62</v>
      </c>
      <c r="B63" s="67" t="s">
        <v>3067</v>
      </c>
      <c r="C63" s="67" t="s">
        <v>3119</v>
      </c>
      <c r="D63" s="67" t="s">
        <v>3053</v>
      </c>
      <c r="E63" s="67" t="s">
        <v>1399</v>
      </c>
      <c r="F63" s="73">
        <v>120540005200</v>
      </c>
      <c r="G63" s="67" t="s">
        <v>4486</v>
      </c>
      <c r="H63" s="67" t="s">
        <v>3051</v>
      </c>
      <c r="I63" s="67" t="s">
        <v>4485</v>
      </c>
      <c r="J63" s="216">
        <v>400000000</v>
      </c>
      <c r="K63" s="71">
        <v>44145</v>
      </c>
      <c r="L63" s="71">
        <v>44174</v>
      </c>
      <c r="M63" s="67" t="s">
        <v>3515</v>
      </c>
      <c r="N63" s="67" t="s">
        <v>3062</v>
      </c>
      <c r="O63" s="75">
        <v>0.08</v>
      </c>
      <c r="P63" s="82">
        <v>0.14000000000000001</v>
      </c>
      <c r="Q63" s="67" t="s">
        <v>4484</v>
      </c>
      <c r="R63" s="67">
        <v>35509</v>
      </c>
      <c r="S63" s="200"/>
      <c r="T63" s="200"/>
      <c r="U63" s="200"/>
      <c r="V63" s="200"/>
      <c r="W63" s="200"/>
      <c r="X63" s="200"/>
      <c r="Y63" s="200"/>
      <c r="Z63" s="200"/>
      <c r="AA63" s="200"/>
      <c r="AB63" s="200"/>
      <c r="AC63" s="200"/>
      <c r="AD63" s="200"/>
      <c r="AE63" s="200"/>
      <c r="AF63" s="200"/>
      <c r="AG63" s="200"/>
      <c r="AH63" s="200"/>
      <c r="AI63" s="200"/>
      <c r="AJ63" s="200"/>
      <c r="AK63" s="200"/>
      <c r="AL63" s="200"/>
      <c r="AM63" s="200"/>
      <c r="AN63" s="200"/>
      <c r="AO63" s="200"/>
      <c r="AP63" s="200"/>
      <c r="AQ63" s="200"/>
      <c r="AR63" s="200"/>
      <c r="AS63" s="200"/>
      <c r="AT63" s="200"/>
      <c r="AU63" s="199"/>
      <c r="AV63" s="199"/>
      <c r="AW63" s="199"/>
      <c r="AX63" s="199"/>
      <c r="AY63" s="199"/>
      <c r="AZ63" s="199"/>
      <c r="BA63" s="199"/>
      <c r="BB63" s="199"/>
      <c r="BC63" s="199"/>
      <c r="BD63" s="199"/>
      <c r="BE63" s="199"/>
      <c r="BF63" s="199"/>
      <c r="BG63" s="199"/>
      <c r="BH63" s="199"/>
      <c r="BI63" s="199"/>
      <c r="BJ63" s="199"/>
      <c r="BK63" s="199"/>
      <c r="BL63" s="199"/>
      <c r="BM63" s="199"/>
      <c r="BN63" s="199"/>
      <c r="BO63" s="199"/>
      <c r="BP63" s="199"/>
      <c r="BQ63" s="199"/>
      <c r="BR63" s="199"/>
      <c r="BS63" s="199"/>
      <c r="BT63" s="199"/>
      <c r="BU63" s="199"/>
      <c r="BV63" s="199"/>
      <c r="BW63" s="199"/>
      <c r="BX63" s="199"/>
      <c r="BY63" s="199"/>
      <c r="BZ63" s="199"/>
      <c r="CA63" s="199"/>
      <c r="CB63" s="199"/>
      <c r="CC63" s="199"/>
      <c r="CD63" s="199"/>
      <c r="CE63" s="199"/>
      <c r="CF63" s="199"/>
      <c r="CG63" s="199"/>
      <c r="CH63" s="199"/>
      <c r="CI63" s="199"/>
      <c r="CJ63" s="199"/>
      <c r="CK63" s="199"/>
      <c r="CL63" s="199"/>
      <c r="CM63" s="199"/>
      <c r="CN63" s="199"/>
      <c r="CO63" s="199"/>
      <c r="CP63" s="199"/>
      <c r="CQ63" s="199"/>
      <c r="CR63" s="199"/>
      <c r="CS63" s="199"/>
      <c r="CT63" s="199"/>
      <c r="CU63" s="199"/>
      <c r="CV63" s="199"/>
      <c r="CW63" s="199"/>
      <c r="CX63" s="199"/>
      <c r="CY63" s="199"/>
      <c r="CZ63" s="199"/>
      <c r="DA63" s="199"/>
      <c r="DB63" s="199"/>
      <c r="DC63" s="199"/>
      <c r="DD63" s="199"/>
      <c r="DE63" s="199"/>
      <c r="DF63" s="199"/>
      <c r="DG63" s="199"/>
      <c r="DH63" s="199"/>
      <c r="DI63" s="199"/>
      <c r="DJ63" s="199"/>
      <c r="DK63" s="199"/>
      <c r="DL63" s="199"/>
      <c r="DM63" s="199"/>
      <c r="DN63" s="199"/>
      <c r="DO63" s="199"/>
      <c r="DP63" s="199"/>
      <c r="DQ63" s="199"/>
      <c r="DR63" s="199"/>
      <c r="DS63" s="199"/>
      <c r="DT63" s="199"/>
      <c r="DU63" s="199"/>
      <c r="DV63" s="199"/>
      <c r="DW63" s="199"/>
      <c r="DX63" s="199"/>
      <c r="DY63" s="199"/>
      <c r="DZ63" s="199"/>
      <c r="EA63" s="199"/>
      <c r="EB63" s="199"/>
      <c r="EC63" s="199"/>
      <c r="ED63" s="199"/>
      <c r="EE63" s="199"/>
      <c r="EF63" s="199"/>
      <c r="EG63" s="199"/>
      <c r="EH63" s="199"/>
      <c r="EI63" s="199"/>
      <c r="EJ63" s="199"/>
      <c r="EK63" s="199"/>
      <c r="EL63" s="199"/>
      <c r="EM63" s="199"/>
      <c r="EN63" s="199"/>
      <c r="EO63" s="199"/>
      <c r="EP63" s="199"/>
      <c r="EQ63" s="199"/>
      <c r="ER63" s="199"/>
      <c r="ES63" s="199"/>
      <c r="ET63" s="199"/>
      <c r="EU63" s="199"/>
      <c r="EV63" s="199"/>
      <c r="EW63" s="199"/>
      <c r="EX63" s="199"/>
      <c r="EY63" s="199"/>
      <c r="EZ63" s="199"/>
      <c r="FA63" s="199"/>
      <c r="FB63" s="199"/>
      <c r="FC63" s="199"/>
      <c r="FD63" s="199"/>
      <c r="FE63" s="199"/>
      <c r="FF63" s="199"/>
      <c r="FG63" s="199"/>
      <c r="FH63" s="199"/>
      <c r="FI63" s="199"/>
      <c r="FJ63" s="199"/>
      <c r="FK63" s="199"/>
      <c r="FL63" s="199"/>
      <c r="FM63" s="199"/>
      <c r="FN63" s="199"/>
      <c r="FO63" s="199"/>
      <c r="FP63" s="199"/>
      <c r="FQ63" s="199"/>
      <c r="FR63" s="199"/>
      <c r="FS63" s="199"/>
      <c r="FT63" s="199"/>
      <c r="FU63" s="199"/>
      <c r="FV63" s="199"/>
      <c r="FW63" s="199"/>
      <c r="FX63" s="199"/>
      <c r="FY63" s="199"/>
      <c r="FZ63" s="199"/>
      <c r="GA63" s="199"/>
      <c r="GB63" s="199"/>
      <c r="GC63" s="199"/>
      <c r="GD63" s="199"/>
      <c r="GE63" s="199"/>
      <c r="GF63" s="199"/>
      <c r="GG63" s="199"/>
      <c r="GH63" s="199"/>
      <c r="GI63" s="199"/>
      <c r="GJ63" s="199"/>
      <c r="GK63" s="199"/>
      <c r="GL63" s="199"/>
      <c r="GM63" s="199"/>
      <c r="GN63" s="199"/>
      <c r="GO63" s="199"/>
      <c r="GP63" s="199"/>
      <c r="GQ63" s="199"/>
      <c r="GR63" s="199"/>
      <c r="GS63" s="199"/>
      <c r="GT63" s="199"/>
      <c r="GU63" s="199"/>
      <c r="GV63" s="199"/>
      <c r="GW63" s="199"/>
      <c r="GX63" s="199"/>
      <c r="GY63" s="199"/>
      <c r="GZ63" s="199"/>
      <c r="HA63" s="199"/>
      <c r="HB63" s="199"/>
      <c r="HC63" s="199"/>
      <c r="HD63" s="199"/>
      <c r="HE63" s="199"/>
      <c r="HF63" s="199"/>
      <c r="HG63" s="199"/>
      <c r="HH63" s="199"/>
      <c r="HI63" s="199"/>
      <c r="HJ63" s="199"/>
      <c r="HK63" s="199"/>
      <c r="HL63" s="199"/>
      <c r="HM63" s="199"/>
      <c r="HN63" s="199"/>
      <c r="HO63" s="199"/>
      <c r="HP63" s="199"/>
      <c r="HQ63" s="199"/>
      <c r="HR63" s="199"/>
      <c r="HS63" s="199"/>
      <c r="HT63" s="199"/>
      <c r="HU63" s="199"/>
      <c r="HV63" s="199"/>
      <c r="HW63" s="199"/>
      <c r="HX63" s="199"/>
      <c r="HY63" s="199"/>
      <c r="HZ63" s="199"/>
      <c r="IA63" s="199"/>
      <c r="IB63" s="199"/>
      <c r="IC63" s="199"/>
      <c r="ID63" s="199"/>
      <c r="IE63" s="199"/>
      <c r="IF63" s="199"/>
      <c r="IG63" s="199"/>
      <c r="IH63" s="199"/>
      <c r="II63" s="199"/>
      <c r="IJ63" s="199"/>
      <c r="IK63" s="199"/>
      <c r="IL63" s="199"/>
      <c r="IM63" s="199"/>
      <c r="IN63" s="199"/>
      <c r="IO63" s="199"/>
      <c r="IP63" s="199"/>
      <c r="IQ63" s="199"/>
      <c r="IR63" s="199"/>
      <c r="IS63" s="199"/>
      <c r="IT63" s="199"/>
      <c r="IU63" s="199"/>
      <c r="IV63" s="199"/>
      <c r="IW63" s="199"/>
      <c r="IX63" s="199"/>
      <c r="IY63" s="199"/>
      <c r="IZ63" s="199"/>
      <c r="JA63" s="199"/>
      <c r="JB63" s="199"/>
      <c r="JC63" s="199"/>
      <c r="JD63" s="199"/>
      <c r="JE63" s="199"/>
      <c r="JF63" s="199"/>
      <c r="JG63" s="199"/>
      <c r="JH63" s="199"/>
      <c r="JI63" s="199"/>
      <c r="JJ63" s="199"/>
      <c r="JK63" s="199"/>
      <c r="JL63" s="199"/>
      <c r="JM63" s="199"/>
      <c r="JN63" s="199"/>
      <c r="JO63" s="199"/>
      <c r="JP63" s="199"/>
      <c r="JQ63" s="199"/>
      <c r="JR63" s="199"/>
      <c r="JS63" s="199"/>
      <c r="JT63" s="199"/>
      <c r="JU63" s="199"/>
      <c r="JV63" s="199"/>
      <c r="JW63" s="199"/>
      <c r="JX63" s="199"/>
      <c r="JY63" s="199"/>
      <c r="JZ63" s="199"/>
      <c r="KA63" s="199"/>
      <c r="KB63" s="199"/>
      <c r="KC63" s="199"/>
      <c r="KD63" s="199"/>
      <c r="KE63" s="199"/>
      <c r="KF63" s="199"/>
      <c r="KG63" s="199"/>
      <c r="KH63" s="199"/>
      <c r="KI63" s="199"/>
      <c r="KJ63" s="199"/>
      <c r="KK63" s="199"/>
      <c r="KL63" s="199"/>
      <c r="KM63" s="199"/>
      <c r="KN63" s="199"/>
      <c r="KO63" s="199"/>
      <c r="KP63" s="199"/>
      <c r="KQ63" s="199"/>
      <c r="KR63" s="199"/>
      <c r="KS63" s="199"/>
      <c r="KT63" s="199"/>
      <c r="KU63" s="199"/>
      <c r="KV63" s="199"/>
      <c r="KW63" s="199"/>
      <c r="KX63" s="199"/>
      <c r="KY63" s="199"/>
      <c r="KZ63" s="199"/>
      <c r="LA63" s="199"/>
      <c r="LB63" s="199"/>
      <c r="LC63" s="199"/>
      <c r="LD63" s="199"/>
      <c r="LE63" s="199"/>
      <c r="LF63" s="199"/>
      <c r="LG63" s="199"/>
      <c r="LH63" s="199"/>
      <c r="LI63" s="199"/>
      <c r="LJ63" s="199"/>
      <c r="LK63" s="199"/>
      <c r="LL63" s="199"/>
      <c r="LM63" s="199"/>
      <c r="LN63" s="199"/>
      <c r="LO63" s="199"/>
      <c r="LP63" s="199"/>
      <c r="LQ63" s="199"/>
      <c r="LR63" s="199"/>
      <c r="LS63" s="199"/>
      <c r="LT63" s="199"/>
      <c r="LU63" s="199"/>
      <c r="LV63" s="199"/>
      <c r="LW63" s="199"/>
      <c r="LX63" s="199"/>
      <c r="LY63" s="199"/>
      <c r="LZ63" s="199"/>
      <c r="MA63" s="199"/>
      <c r="MB63" s="199"/>
      <c r="MC63" s="199"/>
      <c r="MD63" s="199"/>
      <c r="ME63" s="199"/>
      <c r="MF63" s="199"/>
      <c r="MG63" s="199"/>
      <c r="MH63" s="199"/>
      <c r="MI63" s="199"/>
      <c r="MJ63" s="199"/>
      <c r="MK63" s="199"/>
      <c r="ML63" s="199"/>
      <c r="MM63" s="199"/>
      <c r="MN63" s="199"/>
      <c r="MO63" s="199"/>
      <c r="MP63" s="199"/>
      <c r="MQ63" s="199"/>
      <c r="MR63" s="199"/>
      <c r="MS63" s="199"/>
      <c r="MT63" s="199"/>
      <c r="MU63" s="199"/>
      <c r="MV63" s="199"/>
      <c r="MW63" s="199"/>
      <c r="MX63" s="199"/>
      <c r="MY63" s="199"/>
      <c r="MZ63" s="199"/>
      <c r="NA63" s="199"/>
      <c r="NB63" s="199"/>
      <c r="NC63" s="199"/>
      <c r="ND63" s="199"/>
      <c r="NE63" s="199"/>
      <c r="NF63" s="199"/>
      <c r="NG63" s="199"/>
      <c r="NH63" s="199"/>
      <c r="NI63" s="199"/>
      <c r="NJ63" s="199"/>
      <c r="NK63" s="199"/>
      <c r="NL63" s="199"/>
      <c r="NM63" s="199"/>
      <c r="NN63" s="199"/>
      <c r="NO63" s="199"/>
      <c r="NP63" s="199"/>
      <c r="NQ63" s="199"/>
      <c r="NR63" s="199"/>
      <c r="NS63" s="199"/>
      <c r="NT63" s="199"/>
      <c r="NU63" s="199"/>
      <c r="NV63" s="199"/>
      <c r="NW63" s="199"/>
      <c r="NX63" s="199"/>
      <c r="NY63" s="199"/>
      <c r="NZ63" s="199"/>
      <c r="OA63" s="199"/>
      <c r="OB63" s="199"/>
      <c r="OC63" s="199"/>
      <c r="OD63" s="199"/>
      <c r="OE63" s="199"/>
      <c r="OF63" s="199"/>
      <c r="OG63" s="199"/>
      <c r="OH63" s="199"/>
      <c r="OI63" s="199"/>
      <c r="OJ63" s="199"/>
      <c r="OK63" s="199"/>
      <c r="OL63" s="199"/>
      <c r="OM63" s="199"/>
      <c r="ON63" s="199"/>
      <c r="OO63" s="199"/>
      <c r="OP63" s="199"/>
      <c r="OQ63" s="199"/>
      <c r="OR63" s="199"/>
      <c r="OS63" s="199"/>
      <c r="OT63" s="199"/>
      <c r="OU63" s="199"/>
      <c r="OV63" s="199"/>
      <c r="OW63" s="199"/>
      <c r="OX63" s="199"/>
      <c r="OY63" s="199"/>
      <c r="OZ63" s="199"/>
      <c r="PA63" s="199"/>
      <c r="PB63" s="199"/>
      <c r="PC63" s="199"/>
      <c r="PD63" s="199"/>
      <c r="PE63" s="199"/>
      <c r="PF63" s="199"/>
      <c r="PG63" s="199"/>
      <c r="PH63" s="199"/>
      <c r="PI63" s="199"/>
      <c r="PJ63" s="199"/>
      <c r="PK63" s="199"/>
      <c r="PL63" s="199"/>
      <c r="PM63" s="199"/>
      <c r="PN63" s="199"/>
      <c r="PO63" s="199"/>
      <c r="PP63" s="199"/>
      <c r="PQ63" s="199"/>
      <c r="PR63" s="199"/>
      <c r="PS63" s="199"/>
      <c r="PT63" s="199"/>
      <c r="PU63" s="199"/>
      <c r="PV63" s="199"/>
      <c r="PW63" s="199"/>
      <c r="PX63" s="199"/>
      <c r="PY63" s="199"/>
      <c r="PZ63" s="199"/>
      <c r="QA63" s="199"/>
      <c r="QB63" s="199"/>
      <c r="QC63" s="199"/>
      <c r="QD63" s="199"/>
      <c r="QE63" s="199"/>
      <c r="QF63" s="199"/>
      <c r="QG63" s="199"/>
      <c r="QH63" s="199"/>
      <c r="QI63" s="199"/>
      <c r="QJ63" s="199"/>
      <c r="QK63" s="199"/>
      <c r="QL63" s="199"/>
      <c r="QM63" s="199"/>
      <c r="QN63" s="199"/>
      <c r="QO63" s="199"/>
      <c r="QP63" s="199"/>
      <c r="QQ63" s="199"/>
      <c r="QR63" s="199"/>
      <c r="QS63" s="199"/>
      <c r="QT63" s="199"/>
      <c r="QU63" s="199"/>
      <c r="QV63" s="199"/>
      <c r="QW63" s="199"/>
    </row>
    <row r="64" spans="1:465" s="217" customFormat="1" ht="36" customHeight="1" x14ac:dyDescent="0.25">
      <c r="A64" s="67">
        <v>63</v>
      </c>
      <c r="B64" s="67" t="s">
        <v>3111</v>
      </c>
      <c r="C64" s="67" t="s">
        <v>3566</v>
      </c>
      <c r="D64" s="67" t="s">
        <v>3053</v>
      </c>
      <c r="E64" s="67" t="s">
        <v>2116</v>
      </c>
      <c r="F64" s="73">
        <v>10940005708</v>
      </c>
      <c r="G64" s="71" t="s">
        <v>4483</v>
      </c>
      <c r="H64" s="67" t="s">
        <v>3080</v>
      </c>
      <c r="I64" s="71" t="s">
        <v>3572</v>
      </c>
      <c r="J64" s="216">
        <v>12000000</v>
      </c>
      <c r="K64" s="71">
        <v>43879</v>
      </c>
      <c r="L64" s="71">
        <v>43903</v>
      </c>
      <c r="M64" s="67" t="s">
        <v>3515</v>
      </c>
      <c r="N64" s="67" t="s">
        <v>40</v>
      </c>
      <c r="O64" s="75">
        <v>0.09</v>
      </c>
      <c r="P64" s="77">
        <v>0.15</v>
      </c>
      <c r="Q64" s="67" t="s">
        <v>4482</v>
      </c>
      <c r="R64" s="67">
        <v>44748</v>
      </c>
      <c r="S64" s="200"/>
      <c r="T64" s="200"/>
      <c r="U64" s="200"/>
      <c r="V64" s="200"/>
      <c r="W64" s="200"/>
      <c r="X64" s="200"/>
      <c r="Y64" s="200"/>
      <c r="Z64" s="200"/>
      <c r="AA64" s="200"/>
      <c r="AB64" s="200"/>
      <c r="AC64" s="200"/>
      <c r="AD64" s="200"/>
      <c r="AE64" s="200"/>
      <c r="AF64" s="200"/>
      <c r="AG64" s="200"/>
      <c r="AH64" s="200"/>
      <c r="AI64" s="200"/>
      <c r="AJ64" s="200"/>
      <c r="AK64" s="200"/>
      <c r="AL64" s="200"/>
      <c r="AM64" s="200"/>
      <c r="AN64" s="200"/>
      <c r="AO64" s="200"/>
      <c r="AP64" s="200"/>
      <c r="AQ64" s="200"/>
      <c r="AR64" s="200"/>
      <c r="AS64" s="200"/>
      <c r="AT64" s="200"/>
      <c r="AU64" s="199"/>
      <c r="AV64" s="199"/>
      <c r="AW64" s="199"/>
      <c r="AX64" s="199"/>
      <c r="AY64" s="199"/>
      <c r="AZ64" s="199"/>
      <c r="BA64" s="199"/>
      <c r="BB64" s="199"/>
      <c r="BC64" s="199"/>
      <c r="BD64" s="199"/>
      <c r="BE64" s="199"/>
      <c r="BF64" s="199"/>
      <c r="BG64" s="199"/>
      <c r="BH64" s="199"/>
      <c r="BI64" s="199"/>
      <c r="BJ64" s="199"/>
      <c r="BK64" s="199"/>
      <c r="BL64" s="199"/>
      <c r="BM64" s="199"/>
      <c r="BN64" s="199"/>
      <c r="BO64" s="199"/>
      <c r="BP64" s="199"/>
      <c r="BQ64" s="199"/>
      <c r="BR64" s="199"/>
      <c r="BS64" s="199"/>
      <c r="BT64" s="199"/>
      <c r="BU64" s="199"/>
      <c r="BV64" s="199"/>
      <c r="BW64" s="199"/>
      <c r="BX64" s="199"/>
      <c r="BY64" s="199"/>
      <c r="BZ64" s="199"/>
      <c r="CA64" s="199"/>
      <c r="CB64" s="199"/>
      <c r="CC64" s="199"/>
      <c r="CD64" s="199"/>
      <c r="CE64" s="199"/>
      <c r="CF64" s="199"/>
      <c r="CG64" s="199"/>
      <c r="CH64" s="199"/>
      <c r="CI64" s="199"/>
      <c r="CJ64" s="199"/>
      <c r="CK64" s="199"/>
      <c r="CL64" s="199"/>
      <c r="CM64" s="199"/>
      <c r="CN64" s="199"/>
      <c r="CO64" s="199"/>
      <c r="CP64" s="199"/>
      <c r="CQ64" s="199"/>
      <c r="CR64" s="199"/>
      <c r="CS64" s="199"/>
      <c r="CT64" s="199"/>
      <c r="CU64" s="199"/>
      <c r="CV64" s="199"/>
      <c r="CW64" s="199"/>
      <c r="CX64" s="199"/>
      <c r="CY64" s="199"/>
      <c r="CZ64" s="199"/>
      <c r="DA64" s="199"/>
      <c r="DB64" s="199"/>
      <c r="DC64" s="199"/>
      <c r="DD64" s="199"/>
      <c r="DE64" s="199"/>
      <c r="DF64" s="199"/>
      <c r="DG64" s="199"/>
      <c r="DH64" s="199"/>
      <c r="DI64" s="199"/>
      <c r="DJ64" s="199"/>
      <c r="DK64" s="199"/>
      <c r="DL64" s="199"/>
      <c r="DM64" s="199"/>
      <c r="DN64" s="199"/>
      <c r="DO64" s="199"/>
      <c r="DP64" s="199"/>
      <c r="DQ64" s="199"/>
      <c r="DR64" s="199"/>
      <c r="DS64" s="199"/>
      <c r="DT64" s="199"/>
      <c r="DU64" s="199"/>
      <c r="DV64" s="199"/>
      <c r="DW64" s="199"/>
      <c r="DX64" s="199"/>
      <c r="DY64" s="199"/>
      <c r="DZ64" s="199"/>
      <c r="EA64" s="199"/>
      <c r="EB64" s="199"/>
      <c r="EC64" s="199"/>
      <c r="ED64" s="199"/>
      <c r="EE64" s="199"/>
      <c r="EF64" s="199"/>
      <c r="EG64" s="199"/>
      <c r="EH64" s="199"/>
      <c r="EI64" s="199"/>
      <c r="EJ64" s="199"/>
      <c r="EK64" s="199"/>
      <c r="EL64" s="199"/>
      <c r="EM64" s="199"/>
      <c r="EN64" s="199"/>
      <c r="EO64" s="199"/>
      <c r="EP64" s="199"/>
      <c r="EQ64" s="199"/>
      <c r="ER64" s="199"/>
      <c r="ES64" s="199"/>
      <c r="ET64" s="199"/>
      <c r="EU64" s="199"/>
      <c r="EV64" s="199"/>
      <c r="EW64" s="199"/>
      <c r="EX64" s="199"/>
      <c r="EY64" s="199"/>
      <c r="EZ64" s="199"/>
      <c r="FA64" s="199"/>
      <c r="FB64" s="199"/>
      <c r="FC64" s="199"/>
      <c r="FD64" s="199"/>
      <c r="FE64" s="199"/>
      <c r="FF64" s="199"/>
      <c r="FG64" s="199"/>
      <c r="FH64" s="199"/>
      <c r="FI64" s="199"/>
      <c r="FJ64" s="199"/>
      <c r="FK64" s="199"/>
      <c r="FL64" s="199"/>
      <c r="FM64" s="199"/>
      <c r="FN64" s="199"/>
      <c r="FO64" s="199"/>
      <c r="FP64" s="199"/>
      <c r="FQ64" s="199"/>
      <c r="FR64" s="199"/>
      <c r="FS64" s="199"/>
      <c r="FT64" s="199"/>
      <c r="FU64" s="199"/>
      <c r="FV64" s="199"/>
      <c r="FW64" s="199"/>
      <c r="FX64" s="199"/>
      <c r="FY64" s="199"/>
      <c r="FZ64" s="199"/>
      <c r="GA64" s="199"/>
      <c r="GB64" s="199"/>
      <c r="GC64" s="199"/>
      <c r="GD64" s="199"/>
      <c r="GE64" s="199"/>
      <c r="GF64" s="199"/>
      <c r="GG64" s="199"/>
      <c r="GH64" s="199"/>
      <c r="GI64" s="199"/>
      <c r="GJ64" s="199"/>
      <c r="GK64" s="199"/>
      <c r="GL64" s="199"/>
      <c r="GM64" s="199"/>
      <c r="GN64" s="199"/>
      <c r="GO64" s="199"/>
      <c r="GP64" s="199"/>
      <c r="GQ64" s="199"/>
      <c r="GR64" s="199"/>
      <c r="GS64" s="199"/>
      <c r="GT64" s="199"/>
      <c r="GU64" s="199"/>
      <c r="GV64" s="199"/>
      <c r="GW64" s="199"/>
      <c r="GX64" s="199"/>
      <c r="GY64" s="199"/>
      <c r="GZ64" s="199"/>
      <c r="HA64" s="199"/>
      <c r="HB64" s="199"/>
      <c r="HC64" s="199"/>
      <c r="HD64" s="199"/>
      <c r="HE64" s="199"/>
      <c r="HF64" s="199"/>
      <c r="HG64" s="199"/>
      <c r="HH64" s="199"/>
      <c r="HI64" s="199"/>
      <c r="HJ64" s="199"/>
      <c r="HK64" s="199"/>
      <c r="HL64" s="199"/>
      <c r="HM64" s="199"/>
      <c r="HN64" s="199"/>
      <c r="HO64" s="199"/>
      <c r="HP64" s="199"/>
      <c r="HQ64" s="199"/>
      <c r="HR64" s="199"/>
      <c r="HS64" s="199"/>
      <c r="HT64" s="199"/>
      <c r="HU64" s="199"/>
      <c r="HV64" s="199"/>
      <c r="HW64" s="199"/>
      <c r="HX64" s="199"/>
      <c r="HY64" s="199"/>
      <c r="HZ64" s="199"/>
      <c r="IA64" s="199"/>
      <c r="IB64" s="199"/>
      <c r="IC64" s="199"/>
      <c r="ID64" s="199"/>
      <c r="IE64" s="199"/>
      <c r="IF64" s="199"/>
      <c r="IG64" s="199"/>
      <c r="IH64" s="199"/>
      <c r="II64" s="199"/>
      <c r="IJ64" s="199"/>
      <c r="IK64" s="199"/>
      <c r="IL64" s="199"/>
      <c r="IM64" s="199"/>
      <c r="IN64" s="199"/>
      <c r="IO64" s="199"/>
      <c r="IP64" s="199"/>
      <c r="IQ64" s="199"/>
      <c r="IR64" s="199"/>
      <c r="IS64" s="199"/>
      <c r="IT64" s="199"/>
      <c r="IU64" s="199"/>
      <c r="IV64" s="199"/>
      <c r="IW64" s="199"/>
      <c r="IX64" s="199"/>
      <c r="IY64" s="199"/>
      <c r="IZ64" s="199"/>
      <c r="JA64" s="199"/>
      <c r="JB64" s="199"/>
      <c r="JC64" s="199"/>
      <c r="JD64" s="199"/>
      <c r="JE64" s="199"/>
      <c r="JF64" s="199"/>
      <c r="JG64" s="199"/>
      <c r="JH64" s="199"/>
      <c r="JI64" s="199"/>
      <c r="JJ64" s="199"/>
      <c r="JK64" s="199"/>
      <c r="JL64" s="199"/>
      <c r="JM64" s="199"/>
      <c r="JN64" s="199"/>
      <c r="JO64" s="199"/>
      <c r="JP64" s="199"/>
      <c r="JQ64" s="199"/>
      <c r="JR64" s="199"/>
      <c r="JS64" s="199"/>
      <c r="JT64" s="199"/>
      <c r="JU64" s="199"/>
      <c r="JV64" s="199"/>
      <c r="JW64" s="199"/>
      <c r="JX64" s="199"/>
      <c r="JY64" s="199"/>
      <c r="JZ64" s="199"/>
      <c r="KA64" s="199"/>
      <c r="KB64" s="199"/>
      <c r="KC64" s="199"/>
      <c r="KD64" s="199"/>
      <c r="KE64" s="199"/>
      <c r="KF64" s="199"/>
      <c r="KG64" s="199"/>
      <c r="KH64" s="199"/>
      <c r="KI64" s="199"/>
      <c r="KJ64" s="199"/>
      <c r="KK64" s="199"/>
      <c r="KL64" s="199"/>
      <c r="KM64" s="199"/>
      <c r="KN64" s="199"/>
      <c r="KO64" s="199"/>
      <c r="KP64" s="199"/>
      <c r="KQ64" s="199"/>
      <c r="KR64" s="199"/>
      <c r="KS64" s="199"/>
      <c r="KT64" s="199"/>
      <c r="KU64" s="199"/>
      <c r="KV64" s="199"/>
      <c r="KW64" s="199"/>
      <c r="KX64" s="199"/>
      <c r="KY64" s="199"/>
      <c r="KZ64" s="199"/>
      <c r="LA64" s="199"/>
      <c r="LB64" s="199"/>
      <c r="LC64" s="199"/>
      <c r="LD64" s="199"/>
      <c r="LE64" s="199"/>
      <c r="LF64" s="199"/>
      <c r="LG64" s="199"/>
      <c r="LH64" s="199"/>
      <c r="LI64" s="199"/>
      <c r="LJ64" s="199"/>
      <c r="LK64" s="199"/>
      <c r="LL64" s="199"/>
      <c r="LM64" s="199"/>
      <c r="LN64" s="199"/>
      <c r="LO64" s="199"/>
      <c r="LP64" s="199"/>
      <c r="LQ64" s="199"/>
      <c r="LR64" s="199"/>
      <c r="LS64" s="199"/>
      <c r="LT64" s="199"/>
      <c r="LU64" s="199"/>
      <c r="LV64" s="199"/>
      <c r="LW64" s="199"/>
      <c r="LX64" s="199"/>
      <c r="LY64" s="199"/>
      <c r="LZ64" s="199"/>
      <c r="MA64" s="199"/>
      <c r="MB64" s="199"/>
      <c r="MC64" s="199"/>
      <c r="MD64" s="199"/>
      <c r="ME64" s="199"/>
      <c r="MF64" s="199"/>
      <c r="MG64" s="199"/>
      <c r="MH64" s="199"/>
      <c r="MI64" s="199"/>
      <c r="MJ64" s="199"/>
      <c r="MK64" s="199"/>
      <c r="ML64" s="199"/>
      <c r="MM64" s="199"/>
      <c r="MN64" s="199"/>
      <c r="MO64" s="199"/>
      <c r="MP64" s="199"/>
      <c r="MQ64" s="199"/>
      <c r="MR64" s="199"/>
      <c r="MS64" s="199"/>
      <c r="MT64" s="199"/>
      <c r="MU64" s="199"/>
      <c r="MV64" s="199"/>
      <c r="MW64" s="199"/>
      <c r="MX64" s="199"/>
      <c r="MY64" s="199"/>
      <c r="MZ64" s="199"/>
      <c r="NA64" s="199"/>
      <c r="NB64" s="199"/>
      <c r="NC64" s="199"/>
      <c r="ND64" s="199"/>
      <c r="NE64" s="199"/>
      <c r="NF64" s="199"/>
      <c r="NG64" s="199"/>
      <c r="NH64" s="199"/>
      <c r="NI64" s="199"/>
      <c r="NJ64" s="199"/>
      <c r="NK64" s="199"/>
      <c r="NL64" s="199"/>
      <c r="NM64" s="199"/>
      <c r="NN64" s="199"/>
      <c r="NO64" s="199"/>
      <c r="NP64" s="199"/>
      <c r="NQ64" s="199"/>
      <c r="NR64" s="199"/>
      <c r="NS64" s="199"/>
      <c r="NT64" s="199"/>
      <c r="NU64" s="199"/>
      <c r="NV64" s="199"/>
      <c r="NW64" s="199"/>
      <c r="NX64" s="199"/>
      <c r="NY64" s="199"/>
      <c r="NZ64" s="199"/>
      <c r="OA64" s="199"/>
      <c r="OB64" s="199"/>
      <c r="OC64" s="199"/>
      <c r="OD64" s="199"/>
      <c r="OE64" s="199"/>
      <c r="OF64" s="199"/>
      <c r="OG64" s="199"/>
      <c r="OH64" s="199"/>
      <c r="OI64" s="199"/>
      <c r="OJ64" s="199"/>
      <c r="OK64" s="199"/>
      <c r="OL64" s="199"/>
      <c r="OM64" s="199"/>
      <c r="ON64" s="199"/>
      <c r="OO64" s="199"/>
      <c r="OP64" s="199"/>
      <c r="OQ64" s="199"/>
      <c r="OR64" s="199"/>
      <c r="OS64" s="199"/>
      <c r="OT64" s="199"/>
      <c r="OU64" s="199"/>
      <c r="OV64" s="199"/>
      <c r="OW64" s="199"/>
      <c r="OX64" s="199"/>
      <c r="OY64" s="199"/>
      <c r="OZ64" s="199"/>
      <c r="PA64" s="199"/>
      <c r="PB64" s="199"/>
      <c r="PC64" s="199"/>
      <c r="PD64" s="199"/>
      <c r="PE64" s="199"/>
      <c r="PF64" s="199"/>
      <c r="PG64" s="199"/>
      <c r="PH64" s="199"/>
      <c r="PI64" s="199"/>
      <c r="PJ64" s="199"/>
      <c r="PK64" s="199"/>
      <c r="PL64" s="199"/>
      <c r="PM64" s="199"/>
      <c r="PN64" s="199"/>
      <c r="PO64" s="199"/>
      <c r="PP64" s="199"/>
      <c r="PQ64" s="199"/>
      <c r="PR64" s="199"/>
      <c r="PS64" s="199"/>
      <c r="PT64" s="199"/>
      <c r="PU64" s="199"/>
      <c r="PV64" s="199"/>
      <c r="PW64" s="199"/>
      <c r="PX64" s="199"/>
      <c r="PY64" s="199"/>
      <c r="PZ64" s="199"/>
      <c r="QA64" s="199"/>
      <c r="QB64" s="199"/>
      <c r="QC64" s="199"/>
      <c r="QD64" s="199"/>
      <c r="QE64" s="199"/>
      <c r="QF64" s="199"/>
      <c r="QG64" s="199"/>
      <c r="QH64" s="199"/>
      <c r="QI64" s="199"/>
      <c r="QJ64" s="199"/>
      <c r="QK64" s="199"/>
      <c r="QL64" s="199"/>
      <c r="QM64" s="199"/>
      <c r="QN64" s="199"/>
      <c r="QO64" s="199"/>
      <c r="QP64" s="199"/>
      <c r="QQ64" s="199"/>
      <c r="QR64" s="199"/>
      <c r="QS64" s="199"/>
      <c r="QT64" s="199"/>
      <c r="QU64" s="199"/>
      <c r="QV64" s="199"/>
      <c r="QW64" s="199"/>
    </row>
    <row r="65" spans="1:465" s="217" customFormat="1" ht="36" customHeight="1" x14ac:dyDescent="0.25">
      <c r="A65" s="67">
        <v>64</v>
      </c>
      <c r="B65" s="67" t="s">
        <v>3103</v>
      </c>
      <c r="C65" s="67" t="s">
        <v>3519</v>
      </c>
      <c r="D65" s="67" t="s">
        <v>3165</v>
      </c>
      <c r="E65" s="66" t="s">
        <v>1027</v>
      </c>
      <c r="F65" s="68">
        <v>940540001140</v>
      </c>
      <c r="G65" s="66" t="s">
        <v>4480</v>
      </c>
      <c r="H65" s="67" t="s">
        <v>3051</v>
      </c>
      <c r="I65" s="66" t="s">
        <v>4479</v>
      </c>
      <c r="J65" s="216">
        <v>5800000000</v>
      </c>
      <c r="K65" s="76">
        <v>43949</v>
      </c>
      <c r="L65" s="76">
        <v>43976</v>
      </c>
      <c r="M65" s="67" t="s">
        <v>3515</v>
      </c>
      <c r="N65" s="67" t="s">
        <v>3126</v>
      </c>
      <c r="O65" s="129">
        <v>8.9499999999999996E-2</v>
      </c>
      <c r="P65" s="78">
        <v>0.14949999999999999</v>
      </c>
      <c r="Q65" s="66" t="s">
        <v>4481</v>
      </c>
      <c r="R65" s="66">
        <v>33892</v>
      </c>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199"/>
      <c r="AV65" s="199"/>
      <c r="AW65" s="199"/>
      <c r="AX65" s="199"/>
      <c r="AY65" s="199"/>
      <c r="AZ65" s="199"/>
      <c r="BA65" s="199"/>
      <c r="BB65" s="199"/>
      <c r="BC65" s="199"/>
      <c r="BD65" s="199"/>
      <c r="BE65" s="199"/>
      <c r="BF65" s="199"/>
      <c r="BG65" s="199"/>
      <c r="BH65" s="199"/>
      <c r="BI65" s="199"/>
      <c r="BJ65" s="199"/>
      <c r="BK65" s="199"/>
      <c r="BL65" s="199"/>
      <c r="BM65" s="199"/>
      <c r="BN65" s="199"/>
      <c r="BO65" s="199"/>
      <c r="BP65" s="199"/>
      <c r="BQ65" s="199"/>
      <c r="BR65" s="199"/>
      <c r="BS65" s="199"/>
      <c r="BT65" s="199"/>
      <c r="BU65" s="199"/>
      <c r="BV65" s="199"/>
      <c r="BW65" s="199"/>
      <c r="BX65" s="199"/>
      <c r="BY65" s="199"/>
      <c r="BZ65" s="199"/>
      <c r="CA65" s="199"/>
      <c r="CB65" s="199"/>
      <c r="CC65" s="199"/>
      <c r="CD65" s="199"/>
      <c r="CE65" s="199"/>
      <c r="CF65" s="199"/>
      <c r="CG65" s="199"/>
      <c r="CH65" s="199"/>
      <c r="CI65" s="199"/>
      <c r="CJ65" s="199"/>
      <c r="CK65" s="199"/>
      <c r="CL65" s="199"/>
      <c r="CM65" s="199"/>
      <c r="CN65" s="199"/>
      <c r="CO65" s="199"/>
      <c r="CP65" s="199"/>
      <c r="CQ65" s="199"/>
      <c r="CR65" s="199"/>
      <c r="CS65" s="199"/>
      <c r="CT65" s="199"/>
      <c r="CU65" s="199"/>
      <c r="CV65" s="199"/>
      <c r="CW65" s="199"/>
      <c r="CX65" s="199"/>
      <c r="CY65" s="199"/>
      <c r="CZ65" s="199"/>
      <c r="DA65" s="199"/>
      <c r="DB65" s="199"/>
      <c r="DC65" s="199"/>
      <c r="DD65" s="199"/>
      <c r="DE65" s="199"/>
      <c r="DF65" s="199"/>
      <c r="DG65" s="199"/>
      <c r="DH65" s="199"/>
      <c r="DI65" s="199"/>
      <c r="DJ65" s="199"/>
      <c r="DK65" s="199"/>
      <c r="DL65" s="199"/>
      <c r="DM65" s="199"/>
      <c r="DN65" s="199"/>
      <c r="DO65" s="199"/>
      <c r="DP65" s="199"/>
      <c r="DQ65" s="199"/>
      <c r="DR65" s="199"/>
      <c r="DS65" s="199"/>
      <c r="DT65" s="199"/>
      <c r="DU65" s="199"/>
      <c r="DV65" s="199"/>
      <c r="DW65" s="199"/>
      <c r="DX65" s="199"/>
      <c r="DY65" s="199"/>
      <c r="DZ65" s="199"/>
      <c r="EA65" s="199"/>
      <c r="EB65" s="199"/>
      <c r="EC65" s="199"/>
      <c r="ED65" s="199"/>
      <c r="EE65" s="199"/>
      <c r="EF65" s="199"/>
      <c r="EG65" s="199"/>
      <c r="EH65" s="199"/>
      <c r="EI65" s="199"/>
      <c r="EJ65" s="199"/>
      <c r="EK65" s="199"/>
      <c r="EL65" s="199"/>
      <c r="EM65" s="199"/>
      <c r="EN65" s="199"/>
      <c r="EO65" s="199"/>
      <c r="EP65" s="199"/>
      <c r="EQ65" s="199"/>
      <c r="ER65" s="199"/>
      <c r="ES65" s="199"/>
      <c r="ET65" s="199"/>
      <c r="EU65" s="199"/>
      <c r="EV65" s="199"/>
      <c r="EW65" s="199"/>
      <c r="EX65" s="199"/>
      <c r="EY65" s="199"/>
      <c r="EZ65" s="199"/>
      <c r="FA65" s="199"/>
      <c r="FB65" s="199"/>
      <c r="FC65" s="199"/>
      <c r="FD65" s="199"/>
      <c r="FE65" s="199"/>
      <c r="FF65" s="199"/>
      <c r="FG65" s="199"/>
      <c r="FH65" s="199"/>
      <c r="FI65" s="199"/>
      <c r="FJ65" s="199"/>
      <c r="FK65" s="199"/>
      <c r="FL65" s="199"/>
      <c r="FM65" s="199"/>
      <c r="FN65" s="199"/>
      <c r="FO65" s="199"/>
      <c r="FP65" s="199"/>
      <c r="FQ65" s="199"/>
      <c r="FR65" s="199"/>
      <c r="FS65" s="199"/>
      <c r="FT65" s="199"/>
      <c r="FU65" s="199"/>
      <c r="FV65" s="199"/>
      <c r="FW65" s="199"/>
      <c r="FX65" s="199"/>
      <c r="FY65" s="199"/>
      <c r="FZ65" s="199"/>
      <c r="GA65" s="199"/>
      <c r="GB65" s="199"/>
      <c r="GC65" s="199"/>
      <c r="GD65" s="199"/>
      <c r="GE65" s="199"/>
      <c r="GF65" s="199"/>
      <c r="GG65" s="199"/>
      <c r="GH65" s="199"/>
      <c r="GI65" s="199"/>
      <c r="GJ65" s="199"/>
      <c r="GK65" s="199"/>
      <c r="GL65" s="199"/>
      <c r="GM65" s="199"/>
      <c r="GN65" s="199"/>
      <c r="GO65" s="199"/>
      <c r="GP65" s="199"/>
      <c r="GQ65" s="199"/>
      <c r="GR65" s="199"/>
      <c r="GS65" s="199"/>
      <c r="GT65" s="199"/>
      <c r="GU65" s="199"/>
      <c r="GV65" s="199"/>
      <c r="GW65" s="199"/>
      <c r="GX65" s="199"/>
      <c r="GY65" s="199"/>
      <c r="GZ65" s="199"/>
      <c r="HA65" s="199"/>
      <c r="HB65" s="199"/>
      <c r="HC65" s="199"/>
      <c r="HD65" s="199"/>
      <c r="HE65" s="199"/>
      <c r="HF65" s="199"/>
      <c r="HG65" s="199"/>
      <c r="HH65" s="199"/>
      <c r="HI65" s="199"/>
      <c r="HJ65" s="199"/>
      <c r="HK65" s="199"/>
      <c r="HL65" s="199"/>
      <c r="HM65" s="199"/>
      <c r="HN65" s="199"/>
      <c r="HO65" s="199"/>
      <c r="HP65" s="199"/>
      <c r="HQ65" s="199"/>
      <c r="HR65" s="199"/>
      <c r="HS65" s="199"/>
      <c r="HT65" s="199"/>
      <c r="HU65" s="199"/>
      <c r="HV65" s="199"/>
      <c r="HW65" s="199"/>
      <c r="HX65" s="199"/>
      <c r="HY65" s="199"/>
      <c r="HZ65" s="199"/>
      <c r="IA65" s="199"/>
      <c r="IB65" s="199"/>
      <c r="IC65" s="199"/>
      <c r="ID65" s="199"/>
      <c r="IE65" s="199"/>
      <c r="IF65" s="199"/>
      <c r="IG65" s="199"/>
      <c r="IH65" s="199"/>
      <c r="II65" s="199"/>
      <c r="IJ65" s="199"/>
      <c r="IK65" s="199"/>
      <c r="IL65" s="199"/>
      <c r="IM65" s="199"/>
      <c r="IN65" s="199"/>
      <c r="IO65" s="199"/>
      <c r="IP65" s="199"/>
      <c r="IQ65" s="199"/>
      <c r="IR65" s="199"/>
      <c r="IS65" s="199"/>
      <c r="IT65" s="199"/>
      <c r="IU65" s="199"/>
      <c r="IV65" s="199"/>
      <c r="IW65" s="199"/>
      <c r="IX65" s="199"/>
      <c r="IY65" s="199"/>
      <c r="IZ65" s="199"/>
      <c r="JA65" s="199"/>
      <c r="JB65" s="199"/>
      <c r="JC65" s="199"/>
      <c r="JD65" s="199"/>
      <c r="JE65" s="199"/>
      <c r="JF65" s="199"/>
      <c r="JG65" s="199"/>
      <c r="JH65" s="199"/>
      <c r="JI65" s="199"/>
      <c r="JJ65" s="199"/>
      <c r="JK65" s="199"/>
      <c r="JL65" s="199"/>
      <c r="JM65" s="199"/>
      <c r="JN65" s="199"/>
      <c r="JO65" s="199"/>
      <c r="JP65" s="199"/>
      <c r="JQ65" s="199"/>
      <c r="JR65" s="199"/>
      <c r="JS65" s="199"/>
      <c r="JT65" s="199"/>
      <c r="JU65" s="199"/>
      <c r="JV65" s="199"/>
      <c r="JW65" s="199"/>
      <c r="JX65" s="199"/>
      <c r="JY65" s="199"/>
      <c r="JZ65" s="199"/>
      <c r="KA65" s="199"/>
      <c r="KB65" s="199"/>
      <c r="KC65" s="199"/>
      <c r="KD65" s="199"/>
      <c r="KE65" s="199"/>
      <c r="KF65" s="199"/>
      <c r="KG65" s="199"/>
      <c r="KH65" s="199"/>
      <c r="KI65" s="199"/>
      <c r="KJ65" s="199"/>
      <c r="KK65" s="199"/>
      <c r="KL65" s="199"/>
      <c r="KM65" s="199"/>
      <c r="KN65" s="199"/>
      <c r="KO65" s="199"/>
      <c r="KP65" s="199"/>
      <c r="KQ65" s="199"/>
      <c r="KR65" s="199"/>
      <c r="KS65" s="199"/>
      <c r="KT65" s="199"/>
      <c r="KU65" s="199"/>
      <c r="KV65" s="199"/>
      <c r="KW65" s="199"/>
      <c r="KX65" s="199"/>
      <c r="KY65" s="199"/>
      <c r="KZ65" s="199"/>
      <c r="LA65" s="199"/>
      <c r="LB65" s="199"/>
      <c r="LC65" s="199"/>
      <c r="LD65" s="199"/>
      <c r="LE65" s="199"/>
      <c r="LF65" s="199"/>
      <c r="LG65" s="199"/>
      <c r="LH65" s="199"/>
      <c r="LI65" s="199"/>
      <c r="LJ65" s="199"/>
      <c r="LK65" s="199"/>
      <c r="LL65" s="199"/>
      <c r="LM65" s="199"/>
      <c r="LN65" s="199"/>
      <c r="LO65" s="199"/>
      <c r="LP65" s="199"/>
      <c r="LQ65" s="199"/>
      <c r="LR65" s="199"/>
      <c r="LS65" s="199"/>
      <c r="LT65" s="199"/>
      <c r="LU65" s="199"/>
      <c r="LV65" s="199"/>
      <c r="LW65" s="199"/>
      <c r="LX65" s="199"/>
      <c r="LY65" s="199"/>
      <c r="LZ65" s="199"/>
      <c r="MA65" s="199"/>
      <c r="MB65" s="199"/>
      <c r="MC65" s="199"/>
      <c r="MD65" s="199"/>
      <c r="ME65" s="199"/>
      <c r="MF65" s="199"/>
      <c r="MG65" s="199"/>
      <c r="MH65" s="199"/>
      <c r="MI65" s="199"/>
      <c r="MJ65" s="199"/>
      <c r="MK65" s="199"/>
      <c r="ML65" s="199"/>
      <c r="MM65" s="199"/>
      <c r="MN65" s="199"/>
      <c r="MO65" s="199"/>
      <c r="MP65" s="199"/>
      <c r="MQ65" s="199"/>
      <c r="MR65" s="199"/>
      <c r="MS65" s="199"/>
      <c r="MT65" s="199"/>
      <c r="MU65" s="199"/>
      <c r="MV65" s="199"/>
      <c r="MW65" s="199"/>
      <c r="MX65" s="199"/>
      <c r="MY65" s="199"/>
      <c r="MZ65" s="199"/>
      <c r="NA65" s="199"/>
      <c r="NB65" s="199"/>
      <c r="NC65" s="199"/>
      <c r="ND65" s="199"/>
      <c r="NE65" s="199"/>
      <c r="NF65" s="199"/>
      <c r="NG65" s="199"/>
      <c r="NH65" s="199"/>
      <c r="NI65" s="199"/>
      <c r="NJ65" s="199"/>
      <c r="NK65" s="199"/>
      <c r="NL65" s="199"/>
      <c r="NM65" s="199"/>
      <c r="NN65" s="199"/>
      <c r="NO65" s="199"/>
      <c r="NP65" s="199"/>
      <c r="NQ65" s="199"/>
      <c r="NR65" s="199"/>
      <c r="NS65" s="199"/>
      <c r="NT65" s="199"/>
      <c r="NU65" s="199"/>
      <c r="NV65" s="199"/>
      <c r="NW65" s="199"/>
      <c r="NX65" s="199"/>
      <c r="NY65" s="199"/>
      <c r="NZ65" s="199"/>
      <c r="OA65" s="199"/>
      <c r="OB65" s="199"/>
      <c r="OC65" s="199"/>
      <c r="OD65" s="199"/>
      <c r="OE65" s="199"/>
      <c r="OF65" s="199"/>
      <c r="OG65" s="199"/>
      <c r="OH65" s="199"/>
      <c r="OI65" s="199"/>
      <c r="OJ65" s="199"/>
      <c r="OK65" s="199"/>
      <c r="OL65" s="199"/>
      <c r="OM65" s="199"/>
      <c r="ON65" s="199"/>
      <c r="OO65" s="199"/>
      <c r="OP65" s="199"/>
      <c r="OQ65" s="199"/>
      <c r="OR65" s="199"/>
      <c r="OS65" s="199"/>
      <c r="OT65" s="199"/>
      <c r="OU65" s="199"/>
      <c r="OV65" s="199"/>
      <c r="OW65" s="199"/>
      <c r="OX65" s="199"/>
      <c r="OY65" s="199"/>
      <c r="OZ65" s="199"/>
      <c r="PA65" s="199"/>
      <c r="PB65" s="199"/>
      <c r="PC65" s="199"/>
      <c r="PD65" s="199"/>
      <c r="PE65" s="199"/>
      <c r="PF65" s="199"/>
      <c r="PG65" s="199"/>
      <c r="PH65" s="199"/>
      <c r="PI65" s="199"/>
      <c r="PJ65" s="199"/>
      <c r="PK65" s="199"/>
      <c r="PL65" s="199"/>
      <c r="PM65" s="199"/>
      <c r="PN65" s="199"/>
      <c r="PO65" s="199"/>
      <c r="PP65" s="199"/>
      <c r="PQ65" s="199"/>
      <c r="PR65" s="199"/>
      <c r="PS65" s="199"/>
      <c r="PT65" s="199"/>
      <c r="PU65" s="199"/>
      <c r="PV65" s="199"/>
      <c r="PW65" s="199"/>
      <c r="PX65" s="199"/>
      <c r="PY65" s="199"/>
      <c r="PZ65" s="199"/>
      <c r="QA65" s="199"/>
      <c r="QB65" s="199"/>
      <c r="QC65" s="199"/>
      <c r="QD65" s="199"/>
      <c r="QE65" s="199"/>
      <c r="QF65" s="199"/>
      <c r="QG65" s="199"/>
      <c r="QH65" s="199"/>
      <c r="QI65" s="199"/>
      <c r="QJ65" s="199"/>
      <c r="QK65" s="199"/>
      <c r="QL65" s="199"/>
      <c r="QM65" s="199"/>
      <c r="QN65" s="199"/>
      <c r="QO65" s="199"/>
      <c r="QP65" s="199"/>
      <c r="QQ65" s="199"/>
      <c r="QR65" s="199"/>
      <c r="QS65" s="199"/>
      <c r="QT65" s="199"/>
      <c r="QU65" s="199"/>
      <c r="QV65" s="199"/>
      <c r="QW65" s="199"/>
    </row>
    <row r="66" spans="1:465" ht="36" customHeight="1" x14ac:dyDescent="0.25">
      <c r="A66" s="67">
        <v>65</v>
      </c>
      <c r="B66" s="67" t="s">
        <v>3103</v>
      </c>
      <c r="C66" s="67" t="s">
        <v>3519</v>
      </c>
      <c r="D66" s="67" t="s">
        <v>3165</v>
      </c>
      <c r="E66" s="67" t="s">
        <v>1027</v>
      </c>
      <c r="F66" s="73">
        <v>940540001140</v>
      </c>
      <c r="G66" s="67" t="s">
        <v>4480</v>
      </c>
      <c r="H66" s="67" t="s">
        <v>3051</v>
      </c>
      <c r="I66" s="67" t="s">
        <v>4479</v>
      </c>
      <c r="J66" s="216">
        <v>16057000000</v>
      </c>
      <c r="K66" s="71">
        <v>43949</v>
      </c>
      <c r="L66" s="71">
        <v>43987</v>
      </c>
      <c r="M66" s="67" t="s">
        <v>3515</v>
      </c>
      <c r="N66" s="67" t="s">
        <v>3126</v>
      </c>
      <c r="O66" s="75">
        <v>8.9499999999999996E-2</v>
      </c>
      <c r="P66" s="77">
        <v>0.14949999999999999</v>
      </c>
      <c r="Q66" s="67" t="s">
        <v>4478</v>
      </c>
      <c r="R66" s="67">
        <v>29843</v>
      </c>
    </row>
    <row r="67" spans="1:465" ht="36" customHeight="1" x14ac:dyDescent="0.25">
      <c r="A67" s="67">
        <v>66</v>
      </c>
      <c r="B67" s="67" t="s">
        <v>3138</v>
      </c>
      <c r="C67" s="67" t="s">
        <v>3519</v>
      </c>
      <c r="D67" s="67" t="s">
        <v>3165</v>
      </c>
      <c r="E67" s="67" t="s">
        <v>1027</v>
      </c>
      <c r="F67" s="73">
        <v>940540001140</v>
      </c>
      <c r="G67" s="67" t="s">
        <v>4477</v>
      </c>
      <c r="H67" s="67" t="s">
        <v>3051</v>
      </c>
      <c r="I67" s="67" t="s">
        <v>3711</v>
      </c>
      <c r="J67" s="216">
        <v>5800000000</v>
      </c>
      <c r="K67" s="71">
        <v>43949</v>
      </c>
      <c r="L67" s="71">
        <v>43987</v>
      </c>
      <c r="M67" s="67" t="s">
        <v>3515</v>
      </c>
      <c r="N67" s="67" t="s">
        <v>3126</v>
      </c>
      <c r="O67" s="75">
        <v>8.9499999999999996E-2</v>
      </c>
      <c r="P67" s="77">
        <v>0.14949999999999999</v>
      </c>
      <c r="Q67" s="67" t="s">
        <v>4476</v>
      </c>
      <c r="R67" s="67">
        <v>29845</v>
      </c>
    </row>
    <row r="68" spans="1:465" ht="36" customHeight="1" x14ac:dyDescent="0.25">
      <c r="A68" s="67">
        <v>67</v>
      </c>
      <c r="B68" s="67" t="s">
        <v>3111</v>
      </c>
      <c r="C68" s="67" t="s">
        <v>3233</v>
      </c>
      <c r="D68" s="67" t="s">
        <v>3053</v>
      </c>
      <c r="E68" s="67" t="s">
        <v>1490</v>
      </c>
      <c r="F68" s="73">
        <v>441215400693</v>
      </c>
      <c r="G68" s="67" t="s">
        <v>4475</v>
      </c>
      <c r="H68" s="67" t="s">
        <v>3080</v>
      </c>
      <c r="I68" s="67" t="s">
        <v>4474</v>
      </c>
      <c r="J68" s="216">
        <v>1000000000</v>
      </c>
      <c r="K68" s="71">
        <v>44169</v>
      </c>
      <c r="L68" s="71">
        <v>44188</v>
      </c>
      <c r="M68" s="67" t="s">
        <v>3515</v>
      </c>
      <c r="N68" s="67" t="s">
        <v>40</v>
      </c>
      <c r="O68" s="75">
        <v>0.09</v>
      </c>
      <c r="P68" s="77">
        <v>0.15</v>
      </c>
      <c r="Q68" s="67" t="s">
        <v>4473</v>
      </c>
      <c r="R68" s="67">
        <v>36589</v>
      </c>
    </row>
    <row r="69" spans="1:465" ht="36" customHeight="1" x14ac:dyDescent="0.25">
      <c r="A69" s="67">
        <v>68</v>
      </c>
      <c r="B69" s="67" t="s">
        <v>3209</v>
      </c>
      <c r="C69" s="67" t="s">
        <v>3566</v>
      </c>
      <c r="D69" s="67" t="s">
        <v>3165</v>
      </c>
      <c r="E69" s="67" t="s">
        <v>1983</v>
      </c>
      <c r="F69" s="73">
        <v>150540007480</v>
      </c>
      <c r="G69" s="67" t="s">
        <v>4472</v>
      </c>
      <c r="H69" s="67" t="s">
        <v>3051</v>
      </c>
      <c r="I69" s="67" t="s">
        <v>3799</v>
      </c>
      <c r="J69" s="216">
        <v>900000000</v>
      </c>
      <c r="K69" s="71">
        <v>43901</v>
      </c>
      <c r="L69" s="71">
        <v>43927</v>
      </c>
      <c r="M69" s="67" t="s">
        <v>3515</v>
      </c>
      <c r="N69" s="67" t="s">
        <v>3527</v>
      </c>
      <c r="O69" s="75">
        <v>0.09</v>
      </c>
      <c r="P69" s="77">
        <v>0.15</v>
      </c>
      <c r="Q69" s="67" t="s">
        <v>4471</v>
      </c>
      <c r="R69" s="67">
        <v>29426</v>
      </c>
    </row>
    <row r="70" spans="1:465" ht="36" customHeight="1" x14ac:dyDescent="0.25">
      <c r="A70" s="67">
        <v>69</v>
      </c>
      <c r="B70" s="67" t="s">
        <v>3055</v>
      </c>
      <c r="C70" s="67" t="s">
        <v>3072</v>
      </c>
      <c r="D70" s="67" t="s">
        <v>3165</v>
      </c>
      <c r="E70" s="67" t="s">
        <v>4469</v>
      </c>
      <c r="F70" s="73">
        <v>70740002241</v>
      </c>
      <c r="G70" s="67" t="s">
        <v>4468</v>
      </c>
      <c r="H70" s="67" t="s">
        <v>3051</v>
      </c>
      <c r="I70" s="67" t="s">
        <v>4467</v>
      </c>
      <c r="J70" s="216">
        <v>150000000</v>
      </c>
      <c r="K70" s="71">
        <v>44081</v>
      </c>
      <c r="L70" s="71">
        <v>44168</v>
      </c>
      <c r="M70" s="67" t="s">
        <v>3515</v>
      </c>
      <c r="N70" s="67" t="s">
        <v>3527</v>
      </c>
      <c r="O70" s="75">
        <v>7.0000000000000007E-2</v>
      </c>
      <c r="P70" s="77">
        <v>0.13</v>
      </c>
      <c r="Q70" s="67" t="s">
        <v>4470</v>
      </c>
      <c r="R70" s="67">
        <v>33253</v>
      </c>
    </row>
    <row r="71" spans="1:465" ht="36" customHeight="1" x14ac:dyDescent="0.25">
      <c r="A71" s="67">
        <v>70</v>
      </c>
      <c r="B71" s="67" t="s">
        <v>3055</v>
      </c>
      <c r="C71" s="67" t="s">
        <v>3072</v>
      </c>
      <c r="D71" s="67" t="s">
        <v>3165</v>
      </c>
      <c r="E71" s="67" t="s">
        <v>4469</v>
      </c>
      <c r="F71" s="73">
        <v>70740002241</v>
      </c>
      <c r="G71" s="67" t="s">
        <v>4468</v>
      </c>
      <c r="H71" s="67" t="s">
        <v>3051</v>
      </c>
      <c r="I71" s="67" t="s">
        <v>4467</v>
      </c>
      <c r="J71" s="216">
        <v>1500000000</v>
      </c>
      <c r="K71" s="71">
        <v>44081</v>
      </c>
      <c r="L71" s="71">
        <v>44168</v>
      </c>
      <c r="M71" s="67" t="s">
        <v>3515</v>
      </c>
      <c r="N71" s="67" t="s">
        <v>3527</v>
      </c>
      <c r="O71" s="75">
        <v>7.0000000000000007E-2</v>
      </c>
      <c r="P71" s="77">
        <v>0.13</v>
      </c>
      <c r="Q71" s="67" t="s">
        <v>4466</v>
      </c>
      <c r="R71" s="67">
        <v>33252</v>
      </c>
    </row>
    <row r="72" spans="1:465" ht="36" customHeight="1" x14ac:dyDescent="0.25">
      <c r="A72" s="67">
        <v>71</v>
      </c>
      <c r="B72" s="67" t="s">
        <v>3061</v>
      </c>
      <c r="C72" s="67" t="s">
        <v>3566</v>
      </c>
      <c r="D72" s="67" t="s">
        <v>3053</v>
      </c>
      <c r="E72" s="67" t="s">
        <v>4465</v>
      </c>
      <c r="F72" s="73">
        <v>10340000498</v>
      </c>
      <c r="G72" s="67" t="s">
        <v>4464</v>
      </c>
      <c r="H72" s="67" t="s">
        <v>3051</v>
      </c>
      <c r="I72" s="67" t="s">
        <v>3622</v>
      </c>
      <c r="J72" s="216">
        <v>600000000</v>
      </c>
      <c r="K72" s="71">
        <v>43990</v>
      </c>
      <c r="L72" s="71">
        <v>44026</v>
      </c>
      <c r="M72" s="67" t="s">
        <v>3515</v>
      </c>
      <c r="N72" s="67" t="s">
        <v>3126</v>
      </c>
      <c r="O72" s="75">
        <v>0.09</v>
      </c>
      <c r="P72" s="77">
        <v>0.15</v>
      </c>
      <c r="Q72" s="67" t="s">
        <v>4463</v>
      </c>
      <c r="R72" s="67">
        <v>30597</v>
      </c>
    </row>
    <row r="73" spans="1:465" ht="36" customHeight="1" x14ac:dyDescent="0.25">
      <c r="A73" s="67">
        <v>72</v>
      </c>
      <c r="B73" s="67" t="s">
        <v>3078</v>
      </c>
      <c r="C73" s="67" t="s">
        <v>3146</v>
      </c>
      <c r="D73" s="67" t="s">
        <v>3053</v>
      </c>
      <c r="E73" s="67" t="s">
        <v>936</v>
      </c>
      <c r="F73" s="73">
        <v>571202350054</v>
      </c>
      <c r="G73" s="67" t="s">
        <v>4462</v>
      </c>
      <c r="H73" s="67" t="s">
        <v>3051</v>
      </c>
      <c r="I73" s="67" t="s">
        <v>3576</v>
      </c>
      <c r="J73" s="216">
        <v>25000000</v>
      </c>
      <c r="K73" s="71">
        <v>43894</v>
      </c>
      <c r="L73" s="71">
        <v>43910</v>
      </c>
      <c r="M73" s="67" t="s">
        <v>3515</v>
      </c>
      <c r="N73" s="67" t="s">
        <v>3062</v>
      </c>
      <c r="O73" s="75">
        <v>0.09</v>
      </c>
      <c r="P73" s="77">
        <v>0.15</v>
      </c>
      <c r="Q73" s="67" t="s">
        <v>4461</v>
      </c>
      <c r="R73" s="67">
        <v>28495</v>
      </c>
    </row>
    <row r="74" spans="1:465" ht="36" customHeight="1" x14ac:dyDescent="0.25">
      <c r="A74" s="67">
        <v>73</v>
      </c>
      <c r="B74" s="67" t="s">
        <v>3083</v>
      </c>
      <c r="C74" s="67" t="s">
        <v>3072</v>
      </c>
      <c r="D74" s="67" t="s">
        <v>3053</v>
      </c>
      <c r="E74" s="67" t="s">
        <v>885</v>
      </c>
      <c r="F74" s="73">
        <v>681208300013</v>
      </c>
      <c r="G74" s="67" t="s">
        <v>4460</v>
      </c>
      <c r="H74" s="67" t="s">
        <v>3051</v>
      </c>
      <c r="I74" s="67" t="s">
        <v>4459</v>
      </c>
      <c r="J74" s="216">
        <v>28000000</v>
      </c>
      <c r="K74" s="71">
        <v>43783</v>
      </c>
      <c r="L74" s="71">
        <v>43797</v>
      </c>
      <c r="M74" s="67" t="s">
        <v>3515</v>
      </c>
      <c r="N74" s="67" t="s">
        <v>3062</v>
      </c>
      <c r="O74" s="75">
        <v>0.09</v>
      </c>
      <c r="P74" s="77">
        <v>0.15</v>
      </c>
      <c r="Q74" s="67" t="s">
        <v>4458</v>
      </c>
      <c r="R74" s="67">
        <v>27099</v>
      </c>
    </row>
    <row r="75" spans="1:465" ht="36" customHeight="1" x14ac:dyDescent="0.25">
      <c r="A75" s="67">
        <v>74</v>
      </c>
      <c r="B75" s="67" t="s">
        <v>3088</v>
      </c>
      <c r="C75" s="67" t="s">
        <v>3146</v>
      </c>
      <c r="D75" s="67" t="s">
        <v>3053</v>
      </c>
      <c r="E75" s="67" t="s">
        <v>899</v>
      </c>
      <c r="F75" s="73">
        <v>61140006095</v>
      </c>
      <c r="G75" s="67" t="s">
        <v>4404</v>
      </c>
      <c r="H75" s="67" t="s">
        <v>3051</v>
      </c>
      <c r="I75" s="67" t="s">
        <v>4152</v>
      </c>
      <c r="J75" s="216">
        <v>50000000</v>
      </c>
      <c r="K75" s="71">
        <v>43886</v>
      </c>
      <c r="L75" s="71">
        <v>43907</v>
      </c>
      <c r="M75" s="67" t="s">
        <v>3515</v>
      </c>
      <c r="N75" s="67" t="s">
        <v>3062</v>
      </c>
      <c r="O75" s="75">
        <v>0.09</v>
      </c>
      <c r="P75" s="77">
        <v>0.15</v>
      </c>
      <c r="Q75" s="67" t="s">
        <v>4457</v>
      </c>
      <c r="R75" s="67">
        <v>28523</v>
      </c>
    </row>
    <row r="76" spans="1:465" ht="36" customHeight="1" x14ac:dyDescent="0.25">
      <c r="A76" s="67">
        <v>75</v>
      </c>
      <c r="B76" s="67" t="s">
        <v>3153</v>
      </c>
      <c r="C76" s="67" t="s">
        <v>3519</v>
      </c>
      <c r="D76" s="67" t="s">
        <v>3053</v>
      </c>
      <c r="E76" s="67" t="s">
        <v>4456</v>
      </c>
      <c r="F76" s="73">
        <v>790213302413</v>
      </c>
      <c r="G76" s="67" t="s">
        <v>4404</v>
      </c>
      <c r="H76" s="67" t="s">
        <v>3051</v>
      </c>
      <c r="I76" s="67" t="s">
        <v>4455</v>
      </c>
      <c r="J76" s="216">
        <v>4500000</v>
      </c>
      <c r="K76" s="71">
        <v>43903</v>
      </c>
      <c r="L76" s="71">
        <v>43916</v>
      </c>
      <c r="M76" s="67" t="s">
        <v>3515</v>
      </c>
      <c r="N76" s="67" t="s">
        <v>3062</v>
      </c>
      <c r="O76" s="75">
        <v>0.09</v>
      </c>
      <c r="P76" s="77">
        <v>0.15</v>
      </c>
      <c r="Q76" s="67" t="s">
        <v>4454</v>
      </c>
      <c r="R76" s="67">
        <v>28897</v>
      </c>
    </row>
    <row r="77" spans="1:465" ht="36" customHeight="1" x14ac:dyDescent="0.25">
      <c r="A77" s="67">
        <v>76</v>
      </c>
      <c r="B77" s="67" t="s">
        <v>3083</v>
      </c>
      <c r="C77" s="67" t="s">
        <v>3072</v>
      </c>
      <c r="D77" s="67" t="s">
        <v>3053</v>
      </c>
      <c r="E77" s="67" t="s">
        <v>4453</v>
      </c>
      <c r="F77" s="73">
        <v>890402301047</v>
      </c>
      <c r="G77" s="67" t="s">
        <v>4404</v>
      </c>
      <c r="H77" s="67" t="s">
        <v>3051</v>
      </c>
      <c r="I77" s="67" t="s">
        <v>4298</v>
      </c>
      <c r="J77" s="216">
        <v>8000000</v>
      </c>
      <c r="K77" s="71">
        <v>43903</v>
      </c>
      <c r="L77" s="71">
        <v>43916</v>
      </c>
      <c r="M77" s="67" t="s">
        <v>3515</v>
      </c>
      <c r="N77" s="67" t="s">
        <v>3062</v>
      </c>
      <c r="O77" s="75">
        <v>0.09</v>
      </c>
      <c r="P77" s="77">
        <v>0.15</v>
      </c>
      <c r="Q77" s="67" t="s">
        <v>4452</v>
      </c>
      <c r="R77" s="67">
        <v>28872</v>
      </c>
    </row>
    <row r="78" spans="1:465" ht="36" customHeight="1" x14ac:dyDescent="0.25">
      <c r="A78" s="67">
        <v>77</v>
      </c>
      <c r="B78" s="67" t="s">
        <v>3083</v>
      </c>
      <c r="C78" s="67" t="s">
        <v>3072</v>
      </c>
      <c r="D78" s="67" t="s">
        <v>3053</v>
      </c>
      <c r="E78" s="67" t="s">
        <v>4451</v>
      </c>
      <c r="F78" s="73">
        <v>650524301775</v>
      </c>
      <c r="G78" s="67" t="s">
        <v>3372</v>
      </c>
      <c r="H78" s="67" t="s">
        <v>3051</v>
      </c>
      <c r="I78" s="67" t="s">
        <v>4448</v>
      </c>
      <c r="J78" s="216">
        <v>10000000</v>
      </c>
      <c r="K78" s="71">
        <v>43993</v>
      </c>
      <c r="L78" s="71">
        <v>44039</v>
      </c>
      <c r="M78" s="67" t="s">
        <v>3515</v>
      </c>
      <c r="N78" s="71" t="s">
        <v>40</v>
      </c>
      <c r="O78" s="75">
        <v>0.09</v>
      </c>
      <c r="P78" s="82">
        <v>0.15</v>
      </c>
      <c r="Q78" s="82" t="s">
        <v>4450</v>
      </c>
      <c r="R78" s="67">
        <v>30735</v>
      </c>
    </row>
    <row r="79" spans="1:465" ht="36" customHeight="1" x14ac:dyDescent="0.25">
      <c r="A79" s="67">
        <v>78</v>
      </c>
      <c r="B79" s="67" t="s">
        <v>3130</v>
      </c>
      <c r="C79" s="84" t="s">
        <v>3077</v>
      </c>
      <c r="D79" s="67" t="s">
        <v>3053</v>
      </c>
      <c r="E79" s="67" t="s">
        <v>4449</v>
      </c>
      <c r="F79" s="73">
        <v>830305302949</v>
      </c>
      <c r="G79" s="67" t="s">
        <v>4404</v>
      </c>
      <c r="H79" s="67" t="s">
        <v>3051</v>
      </c>
      <c r="I79" s="67" t="s">
        <v>4448</v>
      </c>
      <c r="J79" s="216">
        <v>20000000</v>
      </c>
      <c r="K79" s="71">
        <v>43951</v>
      </c>
      <c r="L79" s="71">
        <v>43971</v>
      </c>
      <c r="M79" s="67" t="s">
        <v>3515</v>
      </c>
      <c r="N79" s="67" t="s">
        <v>40</v>
      </c>
      <c r="O79" s="75">
        <v>0.09</v>
      </c>
      <c r="P79" s="77">
        <v>0.15</v>
      </c>
      <c r="Q79" s="82" t="s">
        <v>4447</v>
      </c>
      <c r="R79" s="67">
        <v>29900</v>
      </c>
    </row>
    <row r="80" spans="1:465" ht="36" customHeight="1" x14ac:dyDescent="0.25">
      <c r="A80" s="67">
        <v>79</v>
      </c>
      <c r="B80" s="67" t="s">
        <v>3209</v>
      </c>
      <c r="C80" s="67" t="s">
        <v>3588</v>
      </c>
      <c r="D80" s="67" t="s">
        <v>3053</v>
      </c>
      <c r="E80" s="67" t="s">
        <v>4446</v>
      </c>
      <c r="F80" s="73">
        <v>670315450033</v>
      </c>
      <c r="G80" s="67" t="s">
        <v>4445</v>
      </c>
      <c r="H80" s="67" t="s">
        <v>3051</v>
      </c>
      <c r="I80" s="67" t="s">
        <v>4399</v>
      </c>
      <c r="J80" s="216">
        <v>3500000</v>
      </c>
      <c r="K80" s="71">
        <v>44145</v>
      </c>
      <c r="L80" s="71">
        <v>44176</v>
      </c>
      <c r="M80" s="67" t="s">
        <v>3515</v>
      </c>
      <c r="N80" s="67" t="s">
        <v>3062</v>
      </c>
      <c r="O80" s="75">
        <v>8.9499999999999996E-2</v>
      </c>
      <c r="P80" s="77">
        <v>0.14949999999999999</v>
      </c>
      <c r="Q80" s="82" t="s">
        <v>4444</v>
      </c>
      <c r="R80" s="67">
        <v>35223</v>
      </c>
    </row>
    <row r="81" spans="1:18" ht="36" customHeight="1" x14ac:dyDescent="0.25">
      <c r="A81" s="67">
        <v>80</v>
      </c>
      <c r="B81" s="67" t="s">
        <v>3209</v>
      </c>
      <c r="C81" s="84" t="s">
        <v>3077</v>
      </c>
      <c r="D81" s="67" t="s">
        <v>3053</v>
      </c>
      <c r="E81" s="67" t="s">
        <v>4443</v>
      </c>
      <c r="F81" s="73">
        <v>870911450779</v>
      </c>
      <c r="G81" s="67" t="s">
        <v>4404</v>
      </c>
      <c r="H81" s="67" t="s">
        <v>3051</v>
      </c>
      <c r="I81" s="67" t="s">
        <v>4442</v>
      </c>
      <c r="J81" s="216">
        <v>15700000</v>
      </c>
      <c r="K81" s="71">
        <v>43775</v>
      </c>
      <c r="L81" s="71">
        <v>43845</v>
      </c>
      <c r="M81" s="67" t="s">
        <v>3515</v>
      </c>
      <c r="N81" s="67" t="s">
        <v>3062</v>
      </c>
      <c r="O81" s="75">
        <v>0.09</v>
      </c>
      <c r="P81" s="77">
        <v>0.15</v>
      </c>
      <c r="Q81" s="82" t="s">
        <v>3048</v>
      </c>
      <c r="R81" s="67">
        <v>26935</v>
      </c>
    </row>
    <row r="82" spans="1:18" ht="36" customHeight="1" x14ac:dyDescent="0.25">
      <c r="A82" s="67">
        <v>81</v>
      </c>
      <c r="B82" s="67" t="s">
        <v>3130</v>
      </c>
      <c r="C82" s="67" t="s">
        <v>3146</v>
      </c>
      <c r="D82" s="67" t="s">
        <v>3053</v>
      </c>
      <c r="E82" s="67" t="s">
        <v>4441</v>
      </c>
      <c r="F82" s="73">
        <v>861211401815</v>
      </c>
      <c r="G82" s="67" t="s">
        <v>4440</v>
      </c>
      <c r="H82" s="67" t="s">
        <v>3051</v>
      </c>
      <c r="I82" s="67" t="s">
        <v>4439</v>
      </c>
      <c r="J82" s="216">
        <v>5000000</v>
      </c>
      <c r="K82" s="71">
        <v>43817</v>
      </c>
      <c r="L82" s="71">
        <v>43819</v>
      </c>
      <c r="M82" s="67" t="s">
        <v>3515</v>
      </c>
      <c r="N82" s="67" t="s">
        <v>40</v>
      </c>
      <c r="O82" s="75">
        <v>0.09</v>
      </c>
      <c r="P82" s="77">
        <v>0.15</v>
      </c>
      <c r="Q82" s="82" t="s">
        <v>3048</v>
      </c>
      <c r="R82" s="67">
        <v>27633</v>
      </c>
    </row>
    <row r="83" spans="1:18" ht="36" customHeight="1" x14ac:dyDescent="0.25">
      <c r="A83" s="67">
        <v>82</v>
      </c>
      <c r="B83" s="67" t="s">
        <v>3209</v>
      </c>
      <c r="C83" s="67" t="s">
        <v>3542</v>
      </c>
      <c r="D83" s="67" t="s">
        <v>3165</v>
      </c>
      <c r="E83" s="67" t="s">
        <v>4438</v>
      </c>
      <c r="F83" s="73">
        <v>860911450589</v>
      </c>
      <c r="G83" s="67" t="s">
        <v>4437</v>
      </c>
      <c r="H83" s="67" t="s">
        <v>3051</v>
      </c>
      <c r="I83" s="67" t="s">
        <v>4436</v>
      </c>
      <c r="J83" s="216">
        <v>43000000</v>
      </c>
      <c r="K83" s="71">
        <v>44053</v>
      </c>
      <c r="L83" s="71">
        <v>44099</v>
      </c>
      <c r="M83" s="67" t="s">
        <v>3515</v>
      </c>
      <c r="N83" s="67" t="s">
        <v>3062</v>
      </c>
      <c r="O83" s="75">
        <v>8.9499999999999996E-2</v>
      </c>
      <c r="P83" s="77">
        <v>0.14949999999999999</v>
      </c>
      <c r="Q83" s="67" t="s">
        <v>539</v>
      </c>
      <c r="R83" s="67">
        <v>32397</v>
      </c>
    </row>
    <row r="84" spans="1:18" ht="36" customHeight="1" x14ac:dyDescent="0.25">
      <c r="A84" s="67">
        <v>83</v>
      </c>
      <c r="B84" s="67" t="s">
        <v>3083</v>
      </c>
      <c r="C84" s="67" t="s">
        <v>3072</v>
      </c>
      <c r="D84" s="67" t="s">
        <v>3165</v>
      </c>
      <c r="E84" s="67" t="s">
        <v>4435</v>
      </c>
      <c r="F84" s="73">
        <v>871101302345</v>
      </c>
      <c r="G84" s="67" t="s">
        <v>4434</v>
      </c>
      <c r="H84" s="67" t="s">
        <v>3051</v>
      </c>
      <c r="I84" s="67" t="s">
        <v>4070</v>
      </c>
      <c r="J84" s="216">
        <v>32000000</v>
      </c>
      <c r="K84" s="71">
        <v>44119</v>
      </c>
      <c r="L84" s="71">
        <v>44174</v>
      </c>
      <c r="M84" s="67" t="s">
        <v>3515</v>
      </c>
      <c r="N84" s="67" t="s">
        <v>40</v>
      </c>
      <c r="O84" s="75">
        <v>0.09</v>
      </c>
      <c r="P84" s="77">
        <v>0.15</v>
      </c>
      <c r="Q84" s="67" t="s">
        <v>4433</v>
      </c>
      <c r="R84" s="67">
        <v>34914</v>
      </c>
    </row>
    <row r="85" spans="1:18" ht="36" customHeight="1" x14ac:dyDescent="0.25">
      <c r="A85" s="67">
        <v>84</v>
      </c>
      <c r="B85" s="67" t="s">
        <v>3078</v>
      </c>
      <c r="C85" s="67" t="s">
        <v>3072</v>
      </c>
      <c r="D85" s="67" t="s">
        <v>3053</v>
      </c>
      <c r="E85" s="67" t="s">
        <v>4432</v>
      </c>
      <c r="F85" s="73">
        <v>651130300946</v>
      </c>
      <c r="G85" s="67" t="s">
        <v>4431</v>
      </c>
      <c r="H85" s="67" t="s">
        <v>3533</v>
      </c>
      <c r="I85" s="67" t="s">
        <v>3532</v>
      </c>
      <c r="J85" s="216">
        <v>42000000</v>
      </c>
      <c r="K85" s="71">
        <v>44081</v>
      </c>
      <c r="L85" s="71">
        <v>44116</v>
      </c>
      <c r="M85" s="67" t="s">
        <v>3515</v>
      </c>
      <c r="N85" s="67" t="s">
        <v>3062</v>
      </c>
      <c r="O85" s="75">
        <v>0.09</v>
      </c>
      <c r="P85" s="77">
        <v>0.15</v>
      </c>
      <c r="Q85" s="67" t="s">
        <v>4430</v>
      </c>
      <c r="R85" s="67">
        <v>32969</v>
      </c>
    </row>
    <row r="86" spans="1:18" ht="36" customHeight="1" x14ac:dyDescent="0.25">
      <c r="A86" s="67">
        <v>85</v>
      </c>
      <c r="B86" s="67" t="s">
        <v>3130</v>
      </c>
      <c r="C86" s="84" t="s">
        <v>3077</v>
      </c>
      <c r="D86" s="67" t="s">
        <v>3053</v>
      </c>
      <c r="E86" s="67" t="s">
        <v>4429</v>
      </c>
      <c r="F86" s="73">
        <v>960706350261</v>
      </c>
      <c r="G86" s="67" t="s">
        <v>4391</v>
      </c>
      <c r="H86" s="67" t="s">
        <v>3051</v>
      </c>
      <c r="I86" s="67" t="s">
        <v>3996</v>
      </c>
      <c r="J86" s="216">
        <v>13400000</v>
      </c>
      <c r="K86" s="71">
        <v>43829</v>
      </c>
      <c r="L86" s="71">
        <v>43864</v>
      </c>
      <c r="M86" s="67" t="s">
        <v>3515</v>
      </c>
      <c r="N86" s="67" t="s">
        <v>3062</v>
      </c>
      <c r="O86" s="75">
        <v>0.09</v>
      </c>
      <c r="P86" s="77">
        <v>0.15</v>
      </c>
      <c r="Q86" s="67" t="s">
        <v>3048</v>
      </c>
      <c r="R86" s="67">
        <v>28021</v>
      </c>
    </row>
    <row r="87" spans="1:18" ht="36" customHeight="1" x14ac:dyDescent="0.25">
      <c r="A87" s="67">
        <v>86</v>
      </c>
      <c r="B87" s="67" t="s">
        <v>3153</v>
      </c>
      <c r="C87" s="67" t="s">
        <v>3146</v>
      </c>
      <c r="D87" s="67" t="s">
        <v>3053</v>
      </c>
      <c r="E87" s="67" t="s">
        <v>4428</v>
      </c>
      <c r="F87" s="73">
        <v>720422403154</v>
      </c>
      <c r="G87" s="67" t="s">
        <v>4427</v>
      </c>
      <c r="H87" s="67" t="s">
        <v>3533</v>
      </c>
      <c r="I87" s="67" t="s">
        <v>4426</v>
      </c>
      <c r="J87" s="216">
        <v>48322600</v>
      </c>
      <c r="K87" s="71">
        <v>44147</v>
      </c>
      <c r="L87" s="71">
        <v>44172</v>
      </c>
      <c r="M87" s="67" t="s">
        <v>3515</v>
      </c>
      <c r="N87" s="67" t="s">
        <v>40</v>
      </c>
      <c r="O87" s="75">
        <v>8.9499999999999996E-2</v>
      </c>
      <c r="P87" s="82">
        <v>0.14949999999999999</v>
      </c>
      <c r="Q87" s="67" t="s">
        <v>4425</v>
      </c>
      <c r="R87" s="67">
        <v>35512</v>
      </c>
    </row>
    <row r="88" spans="1:18" ht="36" customHeight="1" x14ac:dyDescent="0.25">
      <c r="A88" s="67">
        <v>87</v>
      </c>
      <c r="B88" s="67" t="s">
        <v>3111</v>
      </c>
      <c r="C88" s="67" t="s">
        <v>3588</v>
      </c>
      <c r="D88" s="67" t="s">
        <v>3053</v>
      </c>
      <c r="E88" s="67" t="s">
        <v>4424</v>
      </c>
      <c r="F88" s="73">
        <v>780928301282</v>
      </c>
      <c r="G88" s="67" t="s">
        <v>4423</v>
      </c>
      <c r="H88" s="67" t="s">
        <v>3051</v>
      </c>
      <c r="I88" s="67" t="s">
        <v>4422</v>
      </c>
      <c r="J88" s="216">
        <v>163000000</v>
      </c>
      <c r="K88" s="71">
        <v>43969</v>
      </c>
      <c r="L88" s="71">
        <v>44071</v>
      </c>
      <c r="M88" s="67" t="s">
        <v>3515</v>
      </c>
      <c r="N88" s="67" t="s">
        <v>3527</v>
      </c>
      <c r="O88" s="75">
        <v>0.09</v>
      </c>
      <c r="P88" s="77">
        <v>0.15</v>
      </c>
      <c r="Q88" s="67" t="s">
        <v>4421</v>
      </c>
      <c r="R88" s="67">
        <v>30145</v>
      </c>
    </row>
    <row r="89" spans="1:18" ht="36" customHeight="1" x14ac:dyDescent="0.25">
      <c r="A89" s="67">
        <v>88</v>
      </c>
      <c r="B89" s="67" t="s">
        <v>3205</v>
      </c>
      <c r="C89" s="67" t="s">
        <v>3588</v>
      </c>
      <c r="D89" s="67" t="s">
        <v>3053</v>
      </c>
      <c r="E89" s="67" t="s">
        <v>1248</v>
      </c>
      <c r="F89" s="73">
        <v>710425400411</v>
      </c>
      <c r="G89" s="67" t="s">
        <v>4420</v>
      </c>
      <c r="H89" s="67" t="s">
        <v>3051</v>
      </c>
      <c r="I89" s="67" t="s">
        <v>4419</v>
      </c>
      <c r="J89" s="216">
        <v>12500000</v>
      </c>
      <c r="K89" s="71">
        <v>44039</v>
      </c>
      <c r="L89" s="71">
        <v>44111</v>
      </c>
      <c r="M89" s="67" t="s">
        <v>3515</v>
      </c>
      <c r="N89" s="67" t="s">
        <v>40</v>
      </c>
      <c r="O89" s="75">
        <v>0.09</v>
      </c>
      <c r="P89" s="77">
        <v>0.15</v>
      </c>
      <c r="Q89" s="67" t="s">
        <v>4418</v>
      </c>
      <c r="R89" s="67">
        <v>31879</v>
      </c>
    </row>
    <row r="90" spans="1:18" ht="36" customHeight="1" x14ac:dyDescent="0.25">
      <c r="A90" s="67">
        <v>89</v>
      </c>
      <c r="B90" s="67" t="s">
        <v>3103</v>
      </c>
      <c r="C90" s="84" t="s">
        <v>3077</v>
      </c>
      <c r="D90" s="67" t="s">
        <v>3053</v>
      </c>
      <c r="E90" s="67" t="s">
        <v>4417</v>
      </c>
      <c r="F90" s="73">
        <v>770127450022</v>
      </c>
      <c r="G90" s="67" t="s">
        <v>4416</v>
      </c>
      <c r="H90" s="67" t="s">
        <v>3051</v>
      </c>
      <c r="I90" s="67" t="s">
        <v>4415</v>
      </c>
      <c r="J90" s="216">
        <v>15370000</v>
      </c>
      <c r="K90" s="71">
        <v>43879</v>
      </c>
      <c r="L90" s="71">
        <v>43994</v>
      </c>
      <c r="M90" s="67" t="s">
        <v>3515</v>
      </c>
      <c r="N90" s="67" t="s">
        <v>3062</v>
      </c>
      <c r="O90" s="75">
        <v>0.09</v>
      </c>
      <c r="P90" s="77">
        <v>0.15</v>
      </c>
      <c r="Q90" s="67" t="s">
        <v>4414</v>
      </c>
      <c r="R90" s="67">
        <v>28317</v>
      </c>
    </row>
    <row r="91" spans="1:18" ht="36" customHeight="1" x14ac:dyDescent="0.25">
      <c r="A91" s="67">
        <v>90</v>
      </c>
      <c r="B91" s="67" t="s">
        <v>3205</v>
      </c>
      <c r="C91" s="67" t="s">
        <v>3519</v>
      </c>
      <c r="D91" s="67" t="s">
        <v>3053</v>
      </c>
      <c r="E91" s="67" t="s">
        <v>4413</v>
      </c>
      <c r="F91" s="73">
        <v>890426350561</v>
      </c>
      <c r="G91" s="67" t="s">
        <v>4412</v>
      </c>
      <c r="H91" s="67" t="s">
        <v>3051</v>
      </c>
      <c r="I91" s="67" t="s">
        <v>3806</v>
      </c>
      <c r="J91" s="216">
        <v>37000000</v>
      </c>
      <c r="K91" s="71">
        <v>44092</v>
      </c>
      <c r="L91" s="71">
        <v>44125</v>
      </c>
      <c r="M91" s="67" t="s">
        <v>3515</v>
      </c>
      <c r="N91" s="67" t="s">
        <v>3062</v>
      </c>
      <c r="O91" s="75">
        <v>0.09</v>
      </c>
      <c r="P91" s="77">
        <v>0.15</v>
      </c>
      <c r="Q91" s="67" t="s">
        <v>4411</v>
      </c>
      <c r="R91" s="67">
        <v>33723</v>
      </c>
    </row>
    <row r="92" spans="1:18" ht="36" customHeight="1" x14ac:dyDescent="0.25">
      <c r="A92" s="67">
        <v>91</v>
      </c>
      <c r="B92" s="67" t="s">
        <v>3103</v>
      </c>
      <c r="C92" s="67" t="s">
        <v>3519</v>
      </c>
      <c r="D92" s="67" t="s">
        <v>3053</v>
      </c>
      <c r="E92" s="67" t="s">
        <v>4410</v>
      </c>
      <c r="F92" s="73">
        <v>740127302171</v>
      </c>
      <c r="G92" s="67" t="s">
        <v>4409</v>
      </c>
      <c r="H92" s="67" t="s">
        <v>3051</v>
      </c>
      <c r="I92" s="67" t="s">
        <v>3576</v>
      </c>
      <c r="J92" s="216">
        <v>25000000</v>
      </c>
      <c r="K92" s="71">
        <v>44027</v>
      </c>
      <c r="L92" s="71">
        <v>44027</v>
      </c>
      <c r="M92" s="67" t="s">
        <v>3515</v>
      </c>
      <c r="N92" s="67" t="s">
        <v>3062</v>
      </c>
      <c r="O92" s="75">
        <v>8.9499999999999996E-2</v>
      </c>
      <c r="P92" s="77">
        <v>0.14949999999999999</v>
      </c>
      <c r="Q92" s="67" t="s">
        <v>4408</v>
      </c>
      <c r="R92" s="67">
        <v>31658</v>
      </c>
    </row>
    <row r="93" spans="1:18" ht="36" customHeight="1" x14ac:dyDescent="0.25">
      <c r="A93" s="67">
        <v>92</v>
      </c>
      <c r="B93" s="67" t="s">
        <v>3111</v>
      </c>
      <c r="C93" s="67" t="s">
        <v>3519</v>
      </c>
      <c r="D93" s="67" t="s">
        <v>3053</v>
      </c>
      <c r="E93" s="67" t="s">
        <v>4407</v>
      </c>
      <c r="F93" s="73">
        <v>780123303996</v>
      </c>
      <c r="G93" s="67" t="s">
        <v>4406</v>
      </c>
      <c r="H93" s="67" t="s">
        <v>3051</v>
      </c>
      <c r="I93" s="67" t="s">
        <v>3795</v>
      </c>
      <c r="J93" s="216">
        <v>32000000</v>
      </c>
      <c r="K93" s="71">
        <v>43829</v>
      </c>
      <c r="L93" s="71">
        <v>43829</v>
      </c>
      <c r="M93" s="67" t="s">
        <v>3515</v>
      </c>
      <c r="N93" s="67" t="s">
        <v>3062</v>
      </c>
      <c r="O93" s="75">
        <v>8.9499999999999996E-2</v>
      </c>
      <c r="P93" s="77">
        <v>0.14949999999999999</v>
      </c>
      <c r="Q93" s="67" t="s">
        <v>3048</v>
      </c>
      <c r="R93" s="67">
        <v>27960</v>
      </c>
    </row>
    <row r="94" spans="1:18" ht="36" customHeight="1" x14ac:dyDescent="0.25">
      <c r="A94" s="67">
        <v>93</v>
      </c>
      <c r="B94" s="67" t="s">
        <v>3067</v>
      </c>
      <c r="C94" s="67" t="s">
        <v>3072</v>
      </c>
      <c r="D94" s="67" t="s">
        <v>3053</v>
      </c>
      <c r="E94" s="67" t="s">
        <v>4405</v>
      </c>
      <c r="F94" s="73">
        <v>871110301702</v>
      </c>
      <c r="G94" s="67" t="s">
        <v>4404</v>
      </c>
      <c r="H94" s="67" t="s">
        <v>3051</v>
      </c>
      <c r="I94" s="67" t="s">
        <v>4403</v>
      </c>
      <c r="J94" s="216">
        <v>48400000</v>
      </c>
      <c r="K94" s="71">
        <v>43825</v>
      </c>
      <c r="L94" s="71">
        <v>43830</v>
      </c>
      <c r="M94" s="67" t="s">
        <v>3515</v>
      </c>
      <c r="N94" s="67" t="s">
        <v>40</v>
      </c>
      <c r="O94" s="75">
        <v>0.09</v>
      </c>
      <c r="P94" s="77">
        <v>0.15</v>
      </c>
      <c r="Q94" s="67" t="s">
        <v>4402</v>
      </c>
      <c r="R94" s="67">
        <v>27935</v>
      </c>
    </row>
    <row r="95" spans="1:18" ht="36" customHeight="1" x14ac:dyDescent="0.25">
      <c r="A95" s="67">
        <v>94</v>
      </c>
      <c r="B95" s="67" t="s">
        <v>3103</v>
      </c>
      <c r="C95" s="67" t="s">
        <v>3146</v>
      </c>
      <c r="D95" s="67" t="s">
        <v>3053</v>
      </c>
      <c r="E95" s="67" t="s">
        <v>4401</v>
      </c>
      <c r="F95" s="73">
        <v>611110401260</v>
      </c>
      <c r="G95" s="67" t="s">
        <v>4400</v>
      </c>
      <c r="H95" s="67" t="s">
        <v>3051</v>
      </c>
      <c r="I95" s="67" t="s">
        <v>4399</v>
      </c>
      <c r="J95" s="216">
        <v>270000000</v>
      </c>
      <c r="K95" s="71">
        <v>43859</v>
      </c>
      <c r="L95" s="71">
        <v>43880</v>
      </c>
      <c r="M95" s="67" t="s">
        <v>3515</v>
      </c>
      <c r="N95" s="67" t="s">
        <v>3062</v>
      </c>
      <c r="O95" s="75">
        <v>0.09</v>
      </c>
      <c r="P95" s="77">
        <v>0.15</v>
      </c>
      <c r="Q95" s="67" t="s">
        <v>4398</v>
      </c>
      <c r="R95" s="67">
        <v>28125</v>
      </c>
    </row>
    <row r="96" spans="1:18" ht="36" customHeight="1" x14ac:dyDescent="0.25">
      <c r="A96" s="67">
        <v>95</v>
      </c>
      <c r="B96" s="67" t="s">
        <v>3252</v>
      </c>
      <c r="C96" s="67" t="s">
        <v>3054</v>
      </c>
      <c r="D96" s="67" t="s">
        <v>3053</v>
      </c>
      <c r="E96" s="67" t="s">
        <v>4397</v>
      </c>
      <c r="F96" s="73">
        <v>910930350141</v>
      </c>
      <c r="G96" s="67" t="s">
        <v>4396</v>
      </c>
      <c r="H96" s="67" t="s">
        <v>3051</v>
      </c>
      <c r="I96" s="67" t="s">
        <v>4395</v>
      </c>
      <c r="J96" s="216">
        <v>220000000</v>
      </c>
      <c r="K96" s="71">
        <v>43928</v>
      </c>
      <c r="L96" s="71">
        <v>43951</v>
      </c>
      <c r="M96" s="67" t="s">
        <v>3515</v>
      </c>
      <c r="N96" s="67" t="s">
        <v>3062</v>
      </c>
      <c r="O96" s="75">
        <v>0.09</v>
      </c>
      <c r="P96" s="77">
        <v>0.15</v>
      </c>
      <c r="Q96" s="67" t="s">
        <v>4394</v>
      </c>
      <c r="R96" s="67">
        <v>29362</v>
      </c>
    </row>
    <row r="97" spans="1:18" ht="36" customHeight="1" x14ac:dyDescent="0.25">
      <c r="A97" s="67">
        <v>96</v>
      </c>
      <c r="B97" s="67" t="s">
        <v>3130</v>
      </c>
      <c r="C97" s="84" t="s">
        <v>3077</v>
      </c>
      <c r="D97" s="67" t="s">
        <v>3053</v>
      </c>
      <c r="E97" s="67" t="s">
        <v>4390</v>
      </c>
      <c r="F97" s="73">
        <v>861212302545</v>
      </c>
      <c r="G97" s="67" t="s">
        <v>4393</v>
      </c>
      <c r="H97" s="67" t="s">
        <v>3051</v>
      </c>
      <c r="I97" s="67" t="s">
        <v>3799</v>
      </c>
      <c r="J97" s="216">
        <v>42000000</v>
      </c>
      <c r="K97" s="71">
        <v>43945</v>
      </c>
      <c r="L97" s="71">
        <v>43971</v>
      </c>
      <c r="M97" s="67" t="s">
        <v>3515</v>
      </c>
      <c r="N97" s="67" t="s">
        <v>3062</v>
      </c>
      <c r="O97" s="75">
        <v>0.09</v>
      </c>
      <c r="P97" s="77">
        <v>0.15</v>
      </c>
      <c r="Q97" s="67" t="s">
        <v>4392</v>
      </c>
      <c r="R97" s="67">
        <v>29706</v>
      </c>
    </row>
    <row r="98" spans="1:18" ht="36" customHeight="1" x14ac:dyDescent="0.25">
      <c r="A98" s="67">
        <v>97</v>
      </c>
      <c r="B98" s="67" t="s">
        <v>3130</v>
      </c>
      <c r="C98" s="84" t="s">
        <v>3077</v>
      </c>
      <c r="D98" s="67" t="s">
        <v>3165</v>
      </c>
      <c r="E98" s="67" t="s">
        <v>4390</v>
      </c>
      <c r="F98" s="73">
        <v>861212302545</v>
      </c>
      <c r="G98" s="67" t="s">
        <v>4391</v>
      </c>
      <c r="H98" s="67" t="s">
        <v>3051</v>
      </c>
      <c r="I98" s="67" t="s">
        <v>3799</v>
      </c>
      <c r="J98" s="216">
        <v>5000000</v>
      </c>
      <c r="K98" s="71">
        <v>44154</v>
      </c>
      <c r="L98" s="71">
        <v>44167</v>
      </c>
      <c r="M98" s="67" t="s">
        <v>3515</v>
      </c>
      <c r="N98" s="67" t="s">
        <v>3062</v>
      </c>
      <c r="O98" s="75">
        <v>0.09</v>
      </c>
      <c r="P98" s="77">
        <v>0.15</v>
      </c>
      <c r="Q98" s="67" t="s">
        <v>539</v>
      </c>
      <c r="R98" s="67">
        <v>35919</v>
      </c>
    </row>
    <row r="99" spans="1:18" ht="36" customHeight="1" x14ac:dyDescent="0.25">
      <c r="A99" s="67">
        <v>98</v>
      </c>
      <c r="B99" s="67" t="s">
        <v>3130</v>
      </c>
      <c r="C99" s="84" t="s">
        <v>3077</v>
      </c>
      <c r="D99" s="67" t="s">
        <v>3165</v>
      </c>
      <c r="E99" s="67" t="s">
        <v>4390</v>
      </c>
      <c r="F99" s="73">
        <v>861212302545</v>
      </c>
      <c r="G99" s="67" t="s">
        <v>4389</v>
      </c>
      <c r="H99" s="67" t="s">
        <v>3051</v>
      </c>
      <c r="I99" s="67" t="s">
        <v>4388</v>
      </c>
      <c r="J99" s="216">
        <v>6000000</v>
      </c>
      <c r="K99" s="71">
        <v>44154</v>
      </c>
      <c r="L99" s="71">
        <v>44169</v>
      </c>
      <c r="M99" s="67" t="s">
        <v>3515</v>
      </c>
      <c r="N99" s="67" t="s">
        <v>3062</v>
      </c>
      <c r="O99" s="75">
        <v>0.09</v>
      </c>
      <c r="P99" s="82">
        <v>0.15</v>
      </c>
      <c r="Q99" s="67" t="s">
        <v>539</v>
      </c>
      <c r="R99" s="67">
        <v>35914</v>
      </c>
    </row>
    <row r="100" spans="1:18" ht="36" customHeight="1" x14ac:dyDescent="0.25">
      <c r="A100" s="67">
        <v>99</v>
      </c>
      <c r="B100" s="67" t="s">
        <v>3055</v>
      </c>
      <c r="C100" s="67" t="s">
        <v>3566</v>
      </c>
      <c r="D100" s="67" t="s">
        <v>3165</v>
      </c>
      <c r="E100" s="67" t="s">
        <v>4387</v>
      </c>
      <c r="F100" s="73">
        <v>680601401061</v>
      </c>
      <c r="G100" s="67" t="s">
        <v>4386</v>
      </c>
      <c r="H100" s="67" t="s">
        <v>3051</v>
      </c>
      <c r="I100" s="67" t="s">
        <v>4385</v>
      </c>
      <c r="J100" s="216">
        <v>100000000</v>
      </c>
      <c r="K100" s="71">
        <v>44064</v>
      </c>
      <c r="L100" s="71">
        <v>44076</v>
      </c>
      <c r="M100" s="67" t="s">
        <v>3515</v>
      </c>
      <c r="N100" s="67" t="s">
        <v>3062</v>
      </c>
      <c r="O100" s="75">
        <v>0.09</v>
      </c>
      <c r="P100" s="77">
        <v>0.15</v>
      </c>
      <c r="Q100" s="67" t="s">
        <v>4384</v>
      </c>
      <c r="R100" s="67">
        <v>32760</v>
      </c>
    </row>
    <row r="101" spans="1:18" ht="36" customHeight="1" x14ac:dyDescent="0.25">
      <c r="A101" s="67">
        <v>100</v>
      </c>
      <c r="B101" s="67" t="s">
        <v>3055</v>
      </c>
      <c r="C101" s="67" t="s">
        <v>3072</v>
      </c>
      <c r="D101" s="67" t="s">
        <v>3053</v>
      </c>
      <c r="E101" s="67" t="s">
        <v>4383</v>
      </c>
      <c r="F101" s="73">
        <v>891024301302</v>
      </c>
      <c r="G101" s="67" t="s">
        <v>4382</v>
      </c>
      <c r="H101" s="67" t="s">
        <v>3533</v>
      </c>
      <c r="I101" s="67" t="s">
        <v>3835</v>
      </c>
      <c r="J101" s="216">
        <v>100000000</v>
      </c>
      <c r="K101" s="71">
        <v>44040</v>
      </c>
      <c r="L101" s="71">
        <v>44050</v>
      </c>
      <c r="M101" s="67" t="s">
        <v>3515</v>
      </c>
      <c r="N101" s="67" t="s">
        <v>3062</v>
      </c>
      <c r="O101" s="75">
        <v>0.09</v>
      </c>
      <c r="P101" s="77">
        <v>0.15</v>
      </c>
      <c r="Q101" s="229" t="s">
        <v>4381</v>
      </c>
      <c r="R101" s="67">
        <v>31856</v>
      </c>
    </row>
    <row r="102" spans="1:18" ht="36" customHeight="1" x14ac:dyDescent="0.25">
      <c r="A102" s="67">
        <v>101</v>
      </c>
      <c r="B102" s="67" t="s">
        <v>3130</v>
      </c>
      <c r="C102" s="67" t="s">
        <v>3072</v>
      </c>
      <c r="D102" s="67" t="s">
        <v>3053</v>
      </c>
      <c r="E102" s="67" t="s">
        <v>4380</v>
      </c>
      <c r="F102" s="73">
        <v>711020401570</v>
      </c>
      <c r="G102" s="67" t="s">
        <v>4379</v>
      </c>
      <c r="H102" s="67" t="s">
        <v>3080</v>
      </c>
      <c r="I102" s="67" t="s">
        <v>3535</v>
      </c>
      <c r="J102" s="216">
        <v>14000000</v>
      </c>
      <c r="K102" s="71">
        <v>44132</v>
      </c>
      <c r="L102" s="71">
        <v>44193</v>
      </c>
      <c r="M102" s="67" t="s">
        <v>3515</v>
      </c>
      <c r="N102" s="67" t="s">
        <v>40</v>
      </c>
      <c r="O102" s="75">
        <v>0.09</v>
      </c>
      <c r="P102" s="77">
        <v>0.15</v>
      </c>
      <c r="Q102" s="229" t="s">
        <v>4378</v>
      </c>
      <c r="R102" s="67">
        <v>35053</v>
      </c>
    </row>
    <row r="103" spans="1:18" ht="36" customHeight="1" x14ac:dyDescent="0.25">
      <c r="A103" s="67">
        <v>102</v>
      </c>
      <c r="B103" s="67" t="s">
        <v>3083</v>
      </c>
      <c r="C103" s="84" t="s">
        <v>3077</v>
      </c>
      <c r="D103" s="67" t="s">
        <v>3053</v>
      </c>
      <c r="E103" s="67" t="s">
        <v>4377</v>
      </c>
      <c r="F103" s="73">
        <v>900106301012</v>
      </c>
      <c r="G103" s="67" t="s">
        <v>4376</v>
      </c>
      <c r="H103" s="67" t="s">
        <v>3051</v>
      </c>
      <c r="I103" s="67" t="s">
        <v>4375</v>
      </c>
      <c r="J103" s="216">
        <v>29000000</v>
      </c>
      <c r="K103" s="71">
        <v>43756</v>
      </c>
      <c r="L103" s="71">
        <v>43761</v>
      </c>
      <c r="M103" s="67" t="s">
        <v>3515</v>
      </c>
      <c r="N103" s="67" t="s">
        <v>3062</v>
      </c>
      <c r="O103" s="75">
        <v>0.15</v>
      </c>
      <c r="P103" s="77">
        <v>0.09</v>
      </c>
      <c r="Q103" s="67" t="s">
        <v>3048</v>
      </c>
      <c r="R103" s="67">
        <v>26609</v>
      </c>
    </row>
    <row r="104" spans="1:18" ht="36" customHeight="1" x14ac:dyDescent="0.25">
      <c r="A104" s="67">
        <v>103</v>
      </c>
      <c r="B104" s="67" t="s">
        <v>3103</v>
      </c>
      <c r="C104" s="67" t="s">
        <v>3146</v>
      </c>
      <c r="D104" s="67" t="s">
        <v>3165</v>
      </c>
      <c r="E104" s="67" t="s">
        <v>4374</v>
      </c>
      <c r="F104" s="73">
        <v>801111301537</v>
      </c>
      <c r="G104" s="67" t="s">
        <v>4373</v>
      </c>
      <c r="H104" s="67" t="s">
        <v>3051</v>
      </c>
      <c r="I104" s="67" t="s">
        <v>4235</v>
      </c>
      <c r="J104" s="216">
        <v>19500000</v>
      </c>
      <c r="K104" s="71">
        <v>43879</v>
      </c>
      <c r="L104" s="71">
        <v>43879</v>
      </c>
      <c r="M104" s="67" t="s">
        <v>3515</v>
      </c>
      <c r="N104" s="67" t="s">
        <v>40</v>
      </c>
      <c r="O104" s="75">
        <v>0.09</v>
      </c>
      <c r="P104" s="82">
        <v>0.15</v>
      </c>
      <c r="Q104" s="67" t="s">
        <v>619</v>
      </c>
      <c r="R104" s="67">
        <v>28150</v>
      </c>
    </row>
    <row r="105" spans="1:18" ht="36" customHeight="1" x14ac:dyDescent="0.25">
      <c r="A105" s="67">
        <v>104</v>
      </c>
      <c r="B105" s="67" t="s">
        <v>3083</v>
      </c>
      <c r="C105" s="67" t="s">
        <v>3519</v>
      </c>
      <c r="D105" s="67" t="s">
        <v>3053</v>
      </c>
      <c r="E105" s="67" t="s">
        <v>4372</v>
      </c>
      <c r="F105" s="73">
        <v>820503401367</v>
      </c>
      <c r="G105" s="67" t="s">
        <v>4371</v>
      </c>
      <c r="H105" s="67" t="s">
        <v>3051</v>
      </c>
      <c r="I105" s="67" t="s">
        <v>4323</v>
      </c>
      <c r="J105" s="216">
        <v>30000000</v>
      </c>
      <c r="K105" s="71">
        <v>43776</v>
      </c>
      <c r="L105" s="71">
        <v>43776</v>
      </c>
      <c r="M105" s="67" t="s">
        <v>3515</v>
      </c>
      <c r="N105" s="67" t="s">
        <v>3062</v>
      </c>
      <c r="O105" s="75">
        <v>8.9499999999999996E-2</v>
      </c>
      <c r="P105" s="77">
        <v>0.14949999999999999</v>
      </c>
      <c r="Q105" s="67" t="s">
        <v>3048</v>
      </c>
      <c r="R105" s="67">
        <v>26997</v>
      </c>
    </row>
    <row r="106" spans="1:18" ht="36" customHeight="1" x14ac:dyDescent="0.25">
      <c r="A106" s="67">
        <v>105</v>
      </c>
      <c r="B106" s="67" t="s">
        <v>3138</v>
      </c>
      <c r="C106" s="67" t="s">
        <v>3072</v>
      </c>
      <c r="D106" s="67" t="s">
        <v>3053</v>
      </c>
      <c r="E106" s="67" t="s">
        <v>3453</v>
      </c>
      <c r="F106" s="73">
        <v>720710300703</v>
      </c>
      <c r="G106" s="67" t="s">
        <v>4370</v>
      </c>
      <c r="H106" s="67" t="s">
        <v>3533</v>
      </c>
      <c r="I106" s="67" t="s">
        <v>3835</v>
      </c>
      <c r="J106" s="216">
        <v>80000000</v>
      </c>
      <c r="K106" s="71">
        <v>44099</v>
      </c>
      <c r="L106" s="71">
        <v>44162</v>
      </c>
      <c r="M106" s="67" t="s">
        <v>3515</v>
      </c>
      <c r="N106" s="67" t="s">
        <v>40</v>
      </c>
      <c r="O106" s="75">
        <v>0.08</v>
      </c>
      <c r="P106" s="77">
        <v>0.14000000000000001</v>
      </c>
      <c r="Q106" s="67" t="s">
        <v>4369</v>
      </c>
      <c r="R106" s="67">
        <v>34157</v>
      </c>
    </row>
    <row r="107" spans="1:18" ht="36" customHeight="1" x14ac:dyDescent="0.25">
      <c r="A107" s="67">
        <v>106</v>
      </c>
      <c r="B107" s="67" t="s">
        <v>3138</v>
      </c>
      <c r="C107" s="67" t="s">
        <v>3054</v>
      </c>
      <c r="D107" s="67" t="s">
        <v>3053</v>
      </c>
      <c r="E107" s="67" t="s">
        <v>4368</v>
      </c>
      <c r="F107" s="73">
        <v>911021350678</v>
      </c>
      <c r="G107" s="67" t="s">
        <v>4367</v>
      </c>
      <c r="H107" s="67" t="s">
        <v>3051</v>
      </c>
      <c r="I107" s="67" t="s">
        <v>3683</v>
      </c>
      <c r="J107" s="216">
        <v>99000000</v>
      </c>
      <c r="K107" s="71">
        <v>43766</v>
      </c>
      <c r="L107" s="71">
        <v>43824</v>
      </c>
      <c r="M107" s="67" t="s">
        <v>3515</v>
      </c>
      <c r="N107" s="67" t="s">
        <v>40</v>
      </c>
      <c r="O107" s="75">
        <v>0.14949999999999999</v>
      </c>
      <c r="P107" s="82">
        <v>8.9499999999999996E-2</v>
      </c>
      <c r="Q107" s="67" t="s">
        <v>4366</v>
      </c>
      <c r="R107" s="67">
        <v>26768</v>
      </c>
    </row>
    <row r="108" spans="1:18" ht="36" customHeight="1" x14ac:dyDescent="0.25">
      <c r="A108" s="67">
        <v>107</v>
      </c>
      <c r="B108" s="67" t="s">
        <v>3130</v>
      </c>
      <c r="C108" s="67" t="s">
        <v>3588</v>
      </c>
      <c r="D108" s="67" t="s">
        <v>3053</v>
      </c>
      <c r="E108" s="67" t="s">
        <v>1799</v>
      </c>
      <c r="F108" s="73">
        <v>560118401458</v>
      </c>
      <c r="G108" s="67" t="s">
        <v>4365</v>
      </c>
      <c r="H108" s="67" t="s">
        <v>3122</v>
      </c>
      <c r="I108" s="67" t="s">
        <v>4156</v>
      </c>
      <c r="J108" s="216">
        <v>1800000000</v>
      </c>
      <c r="K108" s="71">
        <v>43825</v>
      </c>
      <c r="L108" s="71">
        <v>43825</v>
      </c>
      <c r="M108" s="67" t="s">
        <v>3515</v>
      </c>
      <c r="N108" s="67" t="s">
        <v>3062</v>
      </c>
      <c r="O108" s="75">
        <v>0.09</v>
      </c>
      <c r="P108" s="77">
        <v>0.15</v>
      </c>
      <c r="Q108" s="67" t="s">
        <v>4364</v>
      </c>
      <c r="R108" s="67">
        <v>27868</v>
      </c>
    </row>
    <row r="109" spans="1:18" ht="36" customHeight="1" x14ac:dyDescent="0.25">
      <c r="A109" s="67">
        <v>108</v>
      </c>
      <c r="B109" s="67" t="s">
        <v>3252</v>
      </c>
      <c r="C109" s="67" t="s">
        <v>3146</v>
      </c>
      <c r="D109" s="67" t="s">
        <v>3165</v>
      </c>
      <c r="E109" s="67" t="s">
        <v>4363</v>
      </c>
      <c r="F109" s="73">
        <v>821212450564</v>
      </c>
      <c r="G109" s="67" t="s">
        <v>4362</v>
      </c>
      <c r="H109" s="67" t="s">
        <v>3051</v>
      </c>
      <c r="I109" s="67" t="s">
        <v>4361</v>
      </c>
      <c r="J109" s="216">
        <v>3080000</v>
      </c>
      <c r="K109" s="71">
        <v>43984</v>
      </c>
      <c r="L109" s="71">
        <v>44013</v>
      </c>
      <c r="M109" s="67" t="s">
        <v>3515</v>
      </c>
      <c r="N109" s="67" t="s">
        <v>3062</v>
      </c>
      <c r="O109" s="75">
        <v>0.09</v>
      </c>
      <c r="P109" s="77">
        <v>0.15</v>
      </c>
      <c r="Q109" s="67" t="s">
        <v>4360</v>
      </c>
      <c r="R109" s="67">
        <v>30358</v>
      </c>
    </row>
    <row r="110" spans="1:18" ht="36" customHeight="1" x14ac:dyDescent="0.25">
      <c r="A110" s="67">
        <v>109</v>
      </c>
      <c r="B110" s="67" t="s">
        <v>3130</v>
      </c>
      <c r="C110" s="67" t="s">
        <v>3588</v>
      </c>
      <c r="D110" s="67" t="s">
        <v>3053</v>
      </c>
      <c r="E110" s="67" t="s">
        <v>4359</v>
      </c>
      <c r="F110" s="73">
        <v>650425401684</v>
      </c>
      <c r="G110" s="67" t="s">
        <v>4358</v>
      </c>
      <c r="H110" s="67" t="s">
        <v>3051</v>
      </c>
      <c r="I110" s="67" t="s">
        <v>3825</v>
      </c>
      <c r="J110" s="216">
        <v>15500000</v>
      </c>
      <c r="K110" s="71">
        <v>43871</v>
      </c>
      <c r="L110" s="71">
        <v>43896</v>
      </c>
      <c r="M110" s="67" t="s">
        <v>3515</v>
      </c>
      <c r="N110" s="67" t="s">
        <v>40</v>
      </c>
      <c r="O110" s="75">
        <v>0.09</v>
      </c>
      <c r="P110" s="77">
        <v>0.15</v>
      </c>
      <c r="Q110" s="67" t="s">
        <v>4357</v>
      </c>
      <c r="R110" s="67">
        <v>28143</v>
      </c>
    </row>
    <row r="111" spans="1:18" ht="36" customHeight="1" x14ac:dyDescent="0.25">
      <c r="A111" s="67">
        <v>110</v>
      </c>
      <c r="B111" s="67" t="s">
        <v>3252</v>
      </c>
      <c r="C111" s="67" t="s">
        <v>3146</v>
      </c>
      <c r="D111" s="67" t="s">
        <v>3053</v>
      </c>
      <c r="E111" s="67" t="s">
        <v>4356</v>
      </c>
      <c r="F111" s="73">
        <v>870902350971</v>
      </c>
      <c r="G111" s="67" t="s">
        <v>4355</v>
      </c>
      <c r="H111" s="67" t="s">
        <v>3051</v>
      </c>
      <c r="I111" s="67" t="s">
        <v>4152</v>
      </c>
      <c r="J111" s="216">
        <v>15000000</v>
      </c>
      <c r="K111" s="71">
        <v>44116</v>
      </c>
      <c r="L111" s="71">
        <v>44145</v>
      </c>
      <c r="M111" s="67" t="s">
        <v>3515</v>
      </c>
      <c r="N111" s="67" t="s">
        <v>40</v>
      </c>
      <c r="O111" s="75">
        <v>0.09</v>
      </c>
      <c r="P111" s="77">
        <v>0.15</v>
      </c>
      <c r="Q111" s="82" t="s">
        <v>4354</v>
      </c>
      <c r="R111" s="67">
        <v>34751</v>
      </c>
    </row>
    <row r="112" spans="1:18" ht="36" customHeight="1" x14ac:dyDescent="0.25">
      <c r="A112" s="67">
        <v>111</v>
      </c>
      <c r="B112" s="67" t="s">
        <v>3061</v>
      </c>
      <c r="C112" s="67" t="s">
        <v>3542</v>
      </c>
      <c r="D112" s="67" t="s">
        <v>3053</v>
      </c>
      <c r="E112" s="67" t="s">
        <v>4353</v>
      </c>
      <c r="F112" s="73">
        <v>560805401145</v>
      </c>
      <c r="G112" s="67" t="s">
        <v>4352</v>
      </c>
      <c r="H112" s="67" t="s">
        <v>3533</v>
      </c>
      <c r="I112" s="67" t="s">
        <v>4351</v>
      </c>
      <c r="J112" s="216">
        <v>41000000</v>
      </c>
      <c r="K112" s="71">
        <v>43817</v>
      </c>
      <c r="L112" s="71">
        <v>43817</v>
      </c>
      <c r="M112" s="67" t="s">
        <v>3515</v>
      </c>
      <c r="N112" s="67" t="s">
        <v>40</v>
      </c>
      <c r="O112" s="75">
        <v>8.9499999999999996E-2</v>
      </c>
      <c r="P112" s="77">
        <v>0.14949999999999999</v>
      </c>
      <c r="Q112" s="82" t="s">
        <v>4350</v>
      </c>
      <c r="R112" s="67">
        <v>27634</v>
      </c>
    </row>
    <row r="113" spans="1:46" ht="36" customHeight="1" x14ac:dyDescent="0.25">
      <c r="A113" s="67">
        <v>112</v>
      </c>
      <c r="B113" s="67" t="s">
        <v>3083</v>
      </c>
      <c r="C113" s="67" t="s">
        <v>3519</v>
      </c>
      <c r="D113" s="67" t="s">
        <v>3053</v>
      </c>
      <c r="E113" s="67" t="s">
        <v>4349</v>
      </c>
      <c r="F113" s="73">
        <v>670516300856</v>
      </c>
      <c r="G113" s="67" t="s">
        <v>4348</v>
      </c>
      <c r="H113" s="67" t="s">
        <v>3051</v>
      </c>
      <c r="I113" s="67" t="s">
        <v>4263</v>
      </c>
      <c r="J113" s="216">
        <v>30000000</v>
      </c>
      <c r="K113" s="71">
        <v>43824</v>
      </c>
      <c r="L113" s="71">
        <v>43826</v>
      </c>
      <c r="M113" s="67" t="s">
        <v>3515</v>
      </c>
      <c r="N113" s="67" t="s">
        <v>3062</v>
      </c>
      <c r="O113" s="75">
        <v>0.09</v>
      </c>
      <c r="P113" s="77">
        <v>0.15</v>
      </c>
      <c r="Q113" s="67" t="s">
        <v>3048</v>
      </c>
      <c r="R113" s="67">
        <v>27821</v>
      </c>
    </row>
    <row r="114" spans="1:46" ht="36" customHeight="1" x14ac:dyDescent="0.25">
      <c r="A114" s="67">
        <v>113</v>
      </c>
      <c r="B114" s="67" t="s">
        <v>3130</v>
      </c>
      <c r="C114" s="84" t="s">
        <v>3077</v>
      </c>
      <c r="D114" s="67" t="s">
        <v>3053</v>
      </c>
      <c r="E114" s="67" t="s">
        <v>4347</v>
      </c>
      <c r="F114" s="73">
        <v>711207402237</v>
      </c>
      <c r="G114" s="67" t="s">
        <v>4346</v>
      </c>
      <c r="H114" s="67" t="s">
        <v>3122</v>
      </c>
      <c r="I114" s="67" t="s">
        <v>3893</v>
      </c>
      <c r="J114" s="216">
        <v>12000000</v>
      </c>
      <c r="K114" s="71">
        <v>43903</v>
      </c>
      <c r="L114" s="71">
        <v>43903</v>
      </c>
      <c r="M114" s="67" t="s">
        <v>3515</v>
      </c>
      <c r="N114" s="67" t="s">
        <v>40</v>
      </c>
      <c r="O114" s="75">
        <v>0.09</v>
      </c>
      <c r="P114" s="77">
        <v>0.15</v>
      </c>
      <c r="Q114" s="67" t="s">
        <v>4345</v>
      </c>
      <c r="R114" s="67">
        <v>28663</v>
      </c>
      <c r="S114" s="199"/>
      <c r="T114" s="199"/>
      <c r="U114" s="199"/>
      <c r="V114" s="199"/>
      <c r="W114" s="199"/>
      <c r="X114" s="199"/>
      <c r="Y114" s="199"/>
      <c r="Z114" s="199"/>
      <c r="AA114" s="199"/>
      <c r="AB114" s="199"/>
      <c r="AC114" s="199"/>
      <c r="AD114" s="199"/>
      <c r="AE114" s="199"/>
      <c r="AF114" s="199"/>
      <c r="AG114" s="199"/>
      <c r="AH114" s="199"/>
      <c r="AI114" s="199"/>
      <c r="AJ114" s="199"/>
      <c r="AK114" s="199"/>
      <c r="AL114" s="199"/>
      <c r="AM114" s="199"/>
      <c r="AN114" s="199"/>
      <c r="AO114" s="199"/>
      <c r="AP114" s="199"/>
      <c r="AQ114" s="199"/>
      <c r="AR114" s="199"/>
      <c r="AS114" s="199"/>
      <c r="AT114" s="199"/>
    </row>
    <row r="115" spans="1:46" ht="36" customHeight="1" x14ac:dyDescent="0.25">
      <c r="A115" s="67">
        <v>114</v>
      </c>
      <c r="B115" s="67" t="s">
        <v>3078</v>
      </c>
      <c r="C115" s="67" t="s">
        <v>3146</v>
      </c>
      <c r="D115" s="67" t="s">
        <v>3053</v>
      </c>
      <c r="E115" s="67" t="s">
        <v>4344</v>
      </c>
      <c r="F115" s="73">
        <v>750822350407</v>
      </c>
      <c r="G115" s="67" t="s">
        <v>4343</v>
      </c>
      <c r="H115" s="67" t="s">
        <v>3051</v>
      </c>
      <c r="I115" s="67" t="s">
        <v>3806</v>
      </c>
      <c r="J115" s="216">
        <v>10700000</v>
      </c>
      <c r="K115" s="71">
        <v>43987</v>
      </c>
      <c r="L115" s="71">
        <v>44011</v>
      </c>
      <c r="M115" s="67" t="s">
        <v>3515</v>
      </c>
      <c r="N115" s="67" t="s">
        <v>3062</v>
      </c>
      <c r="O115" s="75">
        <v>0.09</v>
      </c>
      <c r="P115" s="77">
        <v>0.15</v>
      </c>
      <c r="Q115" s="67" t="s">
        <v>4342</v>
      </c>
      <c r="R115" s="67">
        <v>30565</v>
      </c>
    </row>
    <row r="116" spans="1:46" ht="36" customHeight="1" x14ac:dyDescent="0.25">
      <c r="A116" s="67">
        <v>115</v>
      </c>
      <c r="B116" s="67" t="s">
        <v>3252</v>
      </c>
      <c r="C116" s="84" t="s">
        <v>3077</v>
      </c>
      <c r="D116" s="67" t="s">
        <v>3053</v>
      </c>
      <c r="E116" s="67" t="s">
        <v>3430</v>
      </c>
      <c r="F116" s="73">
        <v>910701350077</v>
      </c>
      <c r="G116" s="67" t="s">
        <v>4341</v>
      </c>
      <c r="H116" s="67" t="s">
        <v>3051</v>
      </c>
      <c r="I116" s="67" t="s">
        <v>4160</v>
      </c>
      <c r="J116" s="216">
        <v>3000000</v>
      </c>
      <c r="K116" s="71">
        <v>43749</v>
      </c>
      <c r="L116" s="71">
        <v>43804</v>
      </c>
      <c r="M116" s="67" t="s">
        <v>3515</v>
      </c>
      <c r="N116" s="67" t="s">
        <v>3062</v>
      </c>
      <c r="O116" s="75">
        <v>0.15</v>
      </c>
      <c r="P116" s="77">
        <v>0.09</v>
      </c>
      <c r="Q116" s="67" t="s">
        <v>3048</v>
      </c>
      <c r="R116" s="67">
        <v>26491</v>
      </c>
    </row>
    <row r="117" spans="1:46" ht="36" customHeight="1" x14ac:dyDescent="0.25">
      <c r="A117" s="67">
        <v>116</v>
      </c>
      <c r="B117" s="67" t="s">
        <v>3252</v>
      </c>
      <c r="C117" s="84" t="s">
        <v>3077</v>
      </c>
      <c r="D117" s="67" t="s">
        <v>3053</v>
      </c>
      <c r="E117" s="67" t="s">
        <v>4340</v>
      </c>
      <c r="F117" s="73">
        <v>641230450049</v>
      </c>
      <c r="G117" s="67" t="s">
        <v>4339</v>
      </c>
      <c r="H117" s="67" t="s">
        <v>3051</v>
      </c>
      <c r="I117" s="67" t="s">
        <v>4338</v>
      </c>
      <c r="J117" s="216">
        <v>35000000</v>
      </c>
      <c r="K117" s="71">
        <v>43822</v>
      </c>
      <c r="L117" s="71">
        <v>43873</v>
      </c>
      <c r="M117" s="67" t="s">
        <v>3515</v>
      </c>
      <c r="N117" s="67" t="s">
        <v>3062</v>
      </c>
      <c r="O117" s="75">
        <v>0.09</v>
      </c>
      <c r="P117" s="77">
        <v>0.14499999999999999</v>
      </c>
      <c r="Q117" s="67" t="s">
        <v>4337</v>
      </c>
      <c r="R117" s="67">
        <v>27819</v>
      </c>
    </row>
    <row r="118" spans="1:46" ht="36" customHeight="1" x14ac:dyDescent="0.25">
      <c r="A118" s="67">
        <v>117</v>
      </c>
      <c r="B118" s="67" t="s">
        <v>3130</v>
      </c>
      <c r="C118" s="67" t="s">
        <v>3072</v>
      </c>
      <c r="D118" s="67" t="s">
        <v>3053</v>
      </c>
      <c r="E118" s="67" t="s">
        <v>4336</v>
      </c>
      <c r="F118" s="73">
        <v>620420300392</v>
      </c>
      <c r="G118" s="67" t="s">
        <v>3395</v>
      </c>
      <c r="H118" s="67" t="s">
        <v>3122</v>
      </c>
      <c r="I118" s="67" t="s">
        <v>3547</v>
      </c>
      <c r="J118" s="216">
        <v>50000000</v>
      </c>
      <c r="K118" s="71">
        <v>43798</v>
      </c>
      <c r="L118" s="71">
        <v>43978</v>
      </c>
      <c r="M118" s="67" t="s">
        <v>3515</v>
      </c>
      <c r="N118" s="67" t="s">
        <v>3062</v>
      </c>
      <c r="O118" s="75">
        <v>0.09</v>
      </c>
      <c r="P118" s="77">
        <v>0.15</v>
      </c>
      <c r="Q118" s="67" t="s">
        <v>3652</v>
      </c>
      <c r="R118" s="67">
        <v>27388</v>
      </c>
    </row>
    <row r="119" spans="1:46" ht="36" customHeight="1" x14ac:dyDescent="0.25">
      <c r="A119" s="67">
        <v>118</v>
      </c>
      <c r="B119" s="67" t="s">
        <v>3111</v>
      </c>
      <c r="C119" s="67" t="s">
        <v>3566</v>
      </c>
      <c r="D119" s="67" t="s">
        <v>3053</v>
      </c>
      <c r="E119" s="67" t="s">
        <v>4335</v>
      </c>
      <c r="F119" s="73">
        <v>610424400237</v>
      </c>
      <c r="G119" s="67" t="s">
        <v>4334</v>
      </c>
      <c r="H119" s="67" t="s">
        <v>3051</v>
      </c>
      <c r="I119" s="67" t="s">
        <v>3788</v>
      </c>
      <c r="J119" s="216">
        <v>7500000</v>
      </c>
      <c r="K119" s="71">
        <v>43791</v>
      </c>
      <c r="L119" s="71">
        <v>43817</v>
      </c>
      <c r="M119" s="67" t="s">
        <v>3515</v>
      </c>
      <c r="N119" s="71" t="s">
        <v>40</v>
      </c>
      <c r="O119" s="75">
        <v>0.09</v>
      </c>
      <c r="P119" s="77">
        <v>0.15</v>
      </c>
      <c r="Q119" s="67" t="s">
        <v>3048</v>
      </c>
      <c r="R119" s="67">
        <v>27217</v>
      </c>
    </row>
    <row r="120" spans="1:46" ht="36" customHeight="1" x14ac:dyDescent="0.25">
      <c r="A120" s="67">
        <v>119</v>
      </c>
      <c r="B120" s="67" t="s">
        <v>3153</v>
      </c>
      <c r="C120" s="84" t="s">
        <v>3077</v>
      </c>
      <c r="D120" s="67" t="s">
        <v>3053</v>
      </c>
      <c r="E120" s="216" t="s">
        <v>4333</v>
      </c>
      <c r="F120" s="228">
        <v>930817301430</v>
      </c>
      <c r="G120" s="227" t="s">
        <v>4332</v>
      </c>
      <c r="H120" s="67" t="s">
        <v>3051</v>
      </c>
      <c r="I120" s="227" t="s">
        <v>4331</v>
      </c>
      <c r="J120" s="216">
        <v>60900000</v>
      </c>
      <c r="K120" s="71">
        <v>43740</v>
      </c>
      <c r="L120" s="71">
        <v>43819</v>
      </c>
      <c r="M120" s="67" t="s">
        <v>3515</v>
      </c>
      <c r="N120" s="67" t="s">
        <v>3062</v>
      </c>
      <c r="O120" s="75">
        <v>0.15</v>
      </c>
      <c r="P120" s="77">
        <v>0.09</v>
      </c>
      <c r="Q120" s="67" t="s">
        <v>3048</v>
      </c>
      <c r="R120" s="226">
        <v>26373</v>
      </c>
    </row>
    <row r="121" spans="1:46" ht="36" customHeight="1" x14ac:dyDescent="0.25">
      <c r="A121" s="67">
        <v>120</v>
      </c>
      <c r="B121" s="67" t="s">
        <v>3130</v>
      </c>
      <c r="C121" s="67" t="s">
        <v>3519</v>
      </c>
      <c r="D121" s="67" t="s">
        <v>3053</v>
      </c>
      <c r="E121" s="67" t="s">
        <v>4330</v>
      </c>
      <c r="F121" s="73">
        <v>710820402970</v>
      </c>
      <c r="G121" s="67" t="s">
        <v>4329</v>
      </c>
      <c r="H121" s="67" t="s">
        <v>3051</v>
      </c>
      <c r="I121" s="67" t="s">
        <v>4328</v>
      </c>
      <c r="J121" s="216">
        <v>500000000</v>
      </c>
      <c r="K121" s="71">
        <v>44062</v>
      </c>
      <c r="L121" s="71">
        <v>44071</v>
      </c>
      <c r="M121" s="67" t="s">
        <v>3515</v>
      </c>
      <c r="N121" s="67" t="s">
        <v>3062</v>
      </c>
      <c r="O121" s="75">
        <v>8.9499999999999996E-2</v>
      </c>
      <c r="P121" s="77">
        <v>0.14949999999999999</v>
      </c>
      <c r="Q121" s="67" t="s">
        <v>4327</v>
      </c>
      <c r="R121" s="67">
        <v>31949</v>
      </c>
    </row>
    <row r="122" spans="1:46" ht="36" customHeight="1" x14ac:dyDescent="0.25">
      <c r="A122" s="67">
        <v>121</v>
      </c>
      <c r="B122" s="67" t="s">
        <v>3252</v>
      </c>
      <c r="C122" s="67" t="s">
        <v>3072</v>
      </c>
      <c r="D122" s="67" t="s">
        <v>3053</v>
      </c>
      <c r="E122" s="67" t="s">
        <v>4325</v>
      </c>
      <c r="F122" s="73">
        <v>590102451333</v>
      </c>
      <c r="G122" s="67" t="s">
        <v>4324</v>
      </c>
      <c r="H122" s="67" t="s">
        <v>3051</v>
      </c>
      <c r="I122" s="67" t="s">
        <v>4323</v>
      </c>
      <c r="J122" s="216">
        <v>210000000</v>
      </c>
      <c r="K122" s="71">
        <v>43892</v>
      </c>
      <c r="L122" s="71">
        <v>43965</v>
      </c>
      <c r="M122" s="67" t="s">
        <v>3515</v>
      </c>
      <c r="N122" s="67" t="s">
        <v>3062</v>
      </c>
      <c r="O122" s="75">
        <v>0.09</v>
      </c>
      <c r="P122" s="77">
        <v>0.15</v>
      </c>
      <c r="Q122" s="67" t="s">
        <v>4326</v>
      </c>
      <c r="R122" s="67">
        <v>28704</v>
      </c>
    </row>
    <row r="123" spans="1:46" ht="36" customHeight="1" x14ac:dyDescent="0.25">
      <c r="A123" s="67">
        <v>122</v>
      </c>
      <c r="B123" s="67" t="s">
        <v>3252</v>
      </c>
      <c r="C123" s="67" t="s">
        <v>3072</v>
      </c>
      <c r="D123" s="67" t="s">
        <v>3053</v>
      </c>
      <c r="E123" s="67" t="s">
        <v>4325</v>
      </c>
      <c r="F123" s="73">
        <v>590102451333</v>
      </c>
      <c r="G123" s="67" t="s">
        <v>4324</v>
      </c>
      <c r="H123" s="67" t="s">
        <v>3051</v>
      </c>
      <c r="I123" s="67" t="s">
        <v>4323</v>
      </c>
      <c r="J123" s="216">
        <v>215000000</v>
      </c>
      <c r="K123" s="71">
        <v>43889</v>
      </c>
      <c r="L123" s="71">
        <v>43965</v>
      </c>
      <c r="M123" s="67" t="s">
        <v>3515</v>
      </c>
      <c r="N123" s="67" t="s">
        <v>3062</v>
      </c>
      <c r="O123" s="75">
        <v>0.09</v>
      </c>
      <c r="P123" s="77">
        <v>0.15</v>
      </c>
      <c r="Q123" s="67" t="s">
        <v>4322</v>
      </c>
      <c r="R123" s="67">
        <v>28702</v>
      </c>
    </row>
    <row r="124" spans="1:46" ht="36" customHeight="1" x14ac:dyDescent="0.25">
      <c r="A124" s="67">
        <v>123</v>
      </c>
      <c r="B124" s="67" t="s">
        <v>3134</v>
      </c>
      <c r="C124" s="67" t="s">
        <v>3146</v>
      </c>
      <c r="D124" s="67" t="s">
        <v>3053</v>
      </c>
      <c r="E124" s="67" t="s">
        <v>4321</v>
      </c>
      <c r="F124" s="73">
        <v>660418450041</v>
      </c>
      <c r="G124" s="67" t="s">
        <v>3203</v>
      </c>
      <c r="H124" s="67" t="s">
        <v>3051</v>
      </c>
      <c r="I124" s="67" t="s">
        <v>129</v>
      </c>
      <c r="J124" s="216">
        <v>12400000</v>
      </c>
      <c r="K124" s="71">
        <v>43887</v>
      </c>
      <c r="L124" s="71">
        <v>43965</v>
      </c>
      <c r="M124" s="67" t="s">
        <v>3515</v>
      </c>
      <c r="N124" s="67" t="s">
        <v>40</v>
      </c>
      <c r="O124" s="75">
        <v>0.09</v>
      </c>
      <c r="P124" s="77">
        <v>0.15</v>
      </c>
      <c r="Q124" s="67" t="s">
        <v>4319</v>
      </c>
      <c r="R124" s="67">
        <v>28650</v>
      </c>
    </row>
    <row r="125" spans="1:46" ht="36" customHeight="1" x14ac:dyDescent="0.25">
      <c r="A125" s="67">
        <v>124</v>
      </c>
      <c r="B125" s="67" t="s">
        <v>3134</v>
      </c>
      <c r="C125" s="67" t="s">
        <v>3146</v>
      </c>
      <c r="D125" s="67" t="s">
        <v>3053</v>
      </c>
      <c r="E125" s="67" t="s">
        <v>4321</v>
      </c>
      <c r="F125" s="73">
        <v>660418450041</v>
      </c>
      <c r="G125" s="67" t="s">
        <v>3203</v>
      </c>
      <c r="H125" s="67" t="s">
        <v>3051</v>
      </c>
      <c r="I125" s="67" t="s">
        <v>4320</v>
      </c>
      <c r="J125" s="216">
        <v>2000000</v>
      </c>
      <c r="K125" s="71">
        <v>43887</v>
      </c>
      <c r="L125" s="71">
        <v>43965</v>
      </c>
      <c r="M125" s="67" t="s">
        <v>3515</v>
      </c>
      <c r="N125" s="67" t="s">
        <v>40</v>
      </c>
      <c r="O125" s="75">
        <v>0.09</v>
      </c>
      <c r="P125" s="77">
        <v>0.15</v>
      </c>
      <c r="Q125" s="67" t="s">
        <v>4319</v>
      </c>
      <c r="R125" s="67">
        <v>28651</v>
      </c>
    </row>
    <row r="126" spans="1:46" ht="36" customHeight="1" x14ac:dyDescent="0.25">
      <c r="A126" s="67">
        <v>125</v>
      </c>
      <c r="B126" s="67" t="s">
        <v>3174</v>
      </c>
      <c r="C126" s="67" t="s">
        <v>3588</v>
      </c>
      <c r="D126" s="67" t="s">
        <v>3165</v>
      </c>
      <c r="E126" s="67" t="s">
        <v>4318</v>
      </c>
      <c r="F126" s="73">
        <v>630908302152</v>
      </c>
      <c r="G126" s="67" t="s">
        <v>4317</v>
      </c>
      <c r="H126" s="67" t="s">
        <v>3051</v>
      </c>
      <c r="I126" s="67" t="s">
        <v>4316</v>
      </c>
      <c r="J126" s="216">
        <v>90000000</v>
      </c>
      <c r="K126" s="71">
        <v>44000</v>
      </c>
      <c r="L126" s="71">
        <v>44020</v>
      </c>
      <c r="M126" s="67" t="s">
        <v>3515</v>
      </c>
      <c r="N126" s="67" t="s">
        <v>40</v>
      </c>
      <c r="O126" s="75">
        <v>0.09</v>
      </c>
      <c r="P126" s="77">
        <v>0.15</v>
      </c>
      <c r="Q126" s="67" t="s">
        <v>4315</v>
      </c>
      <c r="R126" s="67">
        <v>30682</v>
      </c>
    </row>
    <row r="127" spans="1:46" ht="36" customHeight="1" x14ac:dyDescent="0.25">
      <c r="A127" s="67">
        <v>126</v>
      </c>
      <c r="B127" s="67" t="s">
        <v>3111</v>
      </c>
      <c r="C127" s="67" t="s">
        <v>3119</v>
      </c>
      <c r="D127" s="67" t="s">
        <v>3053</v>
      </c>
      <c r="E127" s="67" t="s">
        <v>4314</v>
      </c>
      <c r="F127" s="73">
        <v>924500036</v>
      </c>
      <c r="G127" s="67" t="s">
        <v>4313</v>
      </c>
      <c r="H127" s="67" t="s">
        <v>3080</v>
      </c>
      <c r="I127" s="67" t="s">
        <v>4312</v>
      </c>
      <c r="J127" s="216">
        <v>200000000</v>
      </c>
      <c r="K127" s="71">
        <v>43980</v>
      </c>
      <c r="L127" s="71">
        <v>44028</v>
      </c>
      <c r="M127" s="67" t="s">
        <v>3515</v>
      </c>
      <c r="N127" s="67" t="s">
        <v>3062</v>
      </c>
      <c r="O127" s="75">
        <v>0.09</v>
      </c>
      <c r="P127" s="82">
        <v>0.15</v>
      </c>
      <c r="Q127" s="67" t="s">
        <v>4311</v>
      </c>
      <c r="R127" s="67">
        <v>30387</v>
      </c>
    </row>
    <row r="128" spans="1:46" ht="36" customHeight="1" x14ac:dyDescent="0.25">
      <c r="A128" s="67">
        <v>127</v>
      </c>
      <c r="B128" s="67" t="s">
        <v>768</v>
      </c>
      <c r="C128" s="67" t="s">
        <v>3072</v>
      </c>
      <c r="D128" s="67" t="s">
        <v>3165</v>
      </c>
      <c r="E128" s="67" t="s">
        <v>4310</v>
      </c>
      <c r="F128" s="68">
        <v>810919401377</v>
      </c>
      <c r="G128" s="67" t="s">
        <v>4309</v>
      </c>
      <c r="H128" s="67" t="s">
        <v>3051</v>
      </c>
      <c r="I128" s="67" t="s">
        <v>4197</v>
      </c>
      <c r="J128" s="216">
        <v>31000000</v>
      </c>
      <c r="K128" s="71">
        <v>43962</v>
      </c>
      <c r="L128" s="71">
        <v>44067</v>
      </c>
      <c r="M128" s="67" t="s">
        <v>3515</v>
      </c>
      <c r="N128" s="67" t="s">
        <v>3062</v>
      </c>
      <c r="O128" s="75">
        <v>0.09</v>
      </c>
      <c r="P128" s="77">
        <v>0.15</v>
      </c>
      <c r="Q128" s="67" t="s">
        <v>4308</v>
      </c>
      <c r="R128" s="67">
        <v>29915</v>
      </c>
    </row>
    <row r="129" spans="1:18" ht="36" customHeight="1" x14ac:dyDescent="0.25">
      <c r="A129" s="67">
        <v>128</v>
      </c>
      <c r="B129" s="67" t="s">
        <v>3055</v>
      </c>
      <c r="C129" s="67" t="s">
        <v>3119</v>
      </c>
      <c r="D129" s="67" t="s">
        <v>3053</v>
      </c>
      <c r="E129" s="67" t="s">
        <v>4307</v>
      </c>
      <c r="F129" s="73">
        <v>570324400868</v>
      </c>
      <c r="G129" s="67" t="s">
        <v>4306</v>
      </c>
      <c r="H129" s="67" t="s">
        <v>3051</v>
      </c>
      <c r="I129" s="67" t="s">
        <v>4224</v>
      </c>
      <c r="J129" s="216">
        <v>50000000</v>
      </c>
      <c r="K129" s="71">
        <v>44077</v>
      </c>
      <c r="L129" s="71">
        <v>44096</v>
      </c>
      <c r="M129" s="67" t="s">
        <v>3515</v>
      </c>
      <c r="N129" s="67" t="s">
        <v>3062</v>
      </c>
      <c r="O129" s="75">
        <v>0.09</v>
      </c>
      <c r="P129" s="82">
        <v>0.15</v>
      </c>
      <c r="Q129" s="67" t="s">
        <v>4305</v>
      </c>
      <c r="R129" s="67">
        <v>32763</v>
      </c>
    </row>
    <row r="130" spans="1:18" ht="36" customHeight="1" x14ac:dyDescent="0.25">
      <c r="A130" s="67">
        <v>129</v>
      </c>
      <c r="B130" s="67" t="s">
        <v>3205</v>
      </c>
      <c r="C130" s="67" t="s">
        <v>3519</v>
      </c>
      <c r="D130" s="67" t="s">
        <v>3053</v>
      </c>
      <c r="E130" s="67" t="s">
        <v>4304</v>
      </c>
      <c r="F130" s="73">
        <v>821020350346</v>
      </c>
      <c r="G130" s="67" t="s">
        <v>4303</v>
      </c>
      <c r="H130" s="67" t="s">
        <v>3051</v>
      </c>
      <c r="I130" s="67" t="s">
        <v>4302</v>
      </c>
      <c r="J130" s="216">
        <v>22000000</v>
      </c>
      <c r="K130" s="71">
        <v>43878</v>
      </c>
      <c r="L130" s="71">
        <v>43964</v>
      </c>
      <c r="M130" s="67" t="s">
        <v>3515</v>
      </c>
      <c r="N130" s="67" t="s">
        <v>40</v>
      </c>
      <c r="O130" s="75">
        <v>0.09</v>
      </c>
      <c r="P130" s="82">
        <v>0.15</v>
      </c>
      <c r="Q130" s="67" t="s">
        <v>4301</v>
      </c>
      <c r="R130" s="67">
        <v>28483</v>
      </c>
    </row>
    <row r="131" spans="1:18" ht="36" customHeight="1" x14ac:dyDescent="0.25">
      <c r="A131" s="67">
        <v>130</v>
      </c>
      <c r="B131" s="67" t="s">
        <v>3209</v>
      </c>
      <c r="C131" s="84" t="s">
        <v>3077</v>
      </c>
      <c r="D131" s="67" t="s">
        <v>3053</v>
      </c>
      <c r="E131" s="67" t="s">
        <v>4300</v>
      </c>
      <c r="F131" s="73">
        <v>630412450083</v>
      </c>
      <c r="G131" s="67" t="s">
        <v>4299</v>
      </c>
      <c r="H131" s="67" t="s">
        <v>3051</v>
      </c>
      <c r="I131" s="67" t="s">
        <v>4298</v>
      </c>
      <c r="J131" s="216">
        <v>8000000</v>
      </c>
      <c r="K131" s="71">
        <v>43935</v>
      </c>
      <c r="L131" s="71">
        <v>43966</v>
      </c>
      <c r="M131" s="67" t="s">
        <v>3515</v>
      </c>
      <c r="N131" s="67" t="s">
        <v>3062</v>
      </c>
      <c r="O131" s="75">
        <v>0.09</v>
      </c>
      <c r="P131" s="82">
        <v>0.15</v>
      </c>
      <c r="Q131" s="67" t="s">
        <v>4297</v>
      </c>
      <c r="R131" s="67">
        <v>29506</v>
      </c>
    </row>
    <row r="132" spans="1:18" ht="36" customHeight="1" x14ac:dyDescent="0.25">
      <c r="A132" s="67">
        <v>131</v>
      </c>
      <c r="B132" s="67" t="s">
        <v>3078</v>
      </c>
      <c r="C132" s="67" t="s">
        <v>3519</v>
      </c>
      <c r="D132" s="67" t="s">
        <v>3165</v>
      </c>
      <c r="E132" s="67" t="s">
        <v>4296</v>
      </c>
      <c r="F132" s="73">
        <v>720523300370</v>
      </c>
      <c r="G132" s="67" t="s">
        <v>4295</v>
      </c>
      <c r="H132" s="67" t="s">
        <v>3051</v>
      </c>
      <c r="I132" s="67" t="s">
        <v>4220</v>
      </c>
      <c r="J132" s="216">
        <v>9000000</v>
      </c>
      <c r="K132" s="71">
        <v>44057</v>
      </c>
      <c r="L132" s="71">
        <v>44071</v>
      </c>
      <c r="M132" s="67" t="s">
        <v>3515</v>
      </c>
      <c r="N132" s="71" t="s">
        <v>40</v>
      </c>
      <c r="O132" s="75">
        <v>8.9499999999999996E-2</v>
      </c>
      <c r="P132" s="77">
        <v>0.14949999999999999</v>
      </c>
      <c r="Q132" s="67" t="s">
        <v>4294</v>
      </c>
      <c r="R132" s="67">
        <v>32434</v>
      </c>
    </row>
    <row r="133" spans="1:18" ht="36" customHeight="1" x14ac:dyDescent="0.25">
      <c r="A133" s="67">
        <v>132</v>
      </c>
      <c r="B133" s="67" t="s">
        <v>3061</v>
      </c>
      <c r="C133" s="67" t="s">
        <v>3146</v>
      </c>
      <c r="D133" s="67" t="s">
        <v>3053</v>
      </c>
      <c r="E133" s="67" t="s">
        <v>4293</v>
      </c>
      <c r="F133" s="73">
        <v>630930400618</v>
      </c>
      <c r="G133" s="67" t="s">
        <v>4292</v>
      </c>
      <c r="H133" s="67" t="s">
        <v>3051</v>
      </c>
      <c r="I133" s="67" t="s">
        <v>4291</v>
      </c>
      <c r="J133" s="216">
        <v>12000000</v>
      </c>
      <c r="K133" s="71">
        <v>43787</v>
      </c>
      <c r="L133" s="71">
        <v>43787</v>
      </c>
      <c r="M133" s="67" t="s">
        <v>3515</v>
      </c>
      <c r="N133" s="67" t="s">
        <v>40</v>
      </c>
      <c r="O133" s="75">
        <v>0.09</v>
      </c>
      <c r="P133" s="77">
        <v>0.15</v>
      </c>
      <c r="Q133" s="67" t="s">
        <v>3048</v>
      </c>
      <c r="R133" s="67">
        <v>27116</v>
      </c>
    </row>
    <row r="134" spans="1:18" ht="36" customHeight="1" x14ac:dyDescent="0.25">
      <c r="A134" s="67">
        <v>133</v>
      </c>
      <c r="B134" s="67" t="s">
        <v>3078</v>
      </c>
      <c r="C134" s="67" t="s">
        <v>3072</v>
      </c>
      <c r="D134" s="67" t="s">
        <v>3053</v>
      </c>
      <c r="E134" s="67" t="s">
        <v>4290</v>
      </c>
      <c r="F134" s="73">
        <v>521115450425</v>
      </c>
      <c r="G134" s="67" t="s">
        <v>4289</v>
      </c>
      <c r="H134" s="67" t="s">
        <v>3051</v>
      </c>
      <c r="I134" s="67" t="s">
        <v>4197</v>
      </c>
      <c r="J134" s="216">
        <v>33000000</v>
      </c>
      <c r="K134" s="71">
        <v>44098</v>
      </c>
      <c r="L134" s="71">
        <v>44110</v>
      </c>
      <c r="M134" s="67" t="s">
        <v>3515</v>
      </c>
      <c r="N134" s="67" t="s">
        <v>3062</v>
      </c>
      <c r="O134" s="75">
        <v>0.09</v>
      </c>
      <c r="P134" s="77">
        <v>0.15</v>
      </c>
      <c r="Q134" s="67" t="s">
        <v>4288</v>
      </c>
      <c r="R134" s="67">
        <v>34112</v>
      </c>
    </row>
    <row r="135" spans="1:18" ht="36" customHeight="1" x14ac:dyDescent="0.25">
      <c r="A135" s="67">
        <v>134</v>
      </c>
      <c r="B135" s="67" t="s">
        <v>3130</v>
      </c>
      <c r="C135" s="67" t="s">
        <v>3072</v>
      </c>
      <c r="D135" s="67" t="s">
        <v>3053</v>
      </c>
      <c r="E135" s="67" t="s">
        <v>4287</v>
      </c>
      <c r="F135" s="73">
        <v>670803302189</v>
      </c>
      <c r="G135" s="67" t="s">
        <v>3431</v>
      </c>
      <c r="H135" s="67" t="s">
        <v>3122</v>
      </c>
      <c r="I135" s="67" t="s">
        <v>3912</v>
      </c>
      <c r="J135" s="216">
        <v>50000000</v>
      </c>
      <c r="K135" s="71">
        <v>44048</v>
      </c>
      <c r="L135" s="71">
        <v>44099</v>
      </c>
      <c r="M135" s="67" t="s">
        <v>3515</v>
      </c>
      <c r="N135" s="67" t="s">
        <v>40</v>
      </c>
      <c r="O135" s="75">
        <v>0.09</v>
      </c>
      <c r="P135" s="77">
        <v>0.15</v>
      </c>
      <c r="Q135" s="67" t="s">
        <v>4286</v>
      </c>
      <c r="R135" s="67">
        <v>32045</v>
      </c>
    </row>
    <row r="136" spans="1:18" ht="36" customHeight="1" x14ac:dyDescent="0.25">
      <c r="A136" s="67">
        <v>135</v>
      </c>
      <c r="B136" s="67" t="s">
        <v>3205</v>
      </c>
      <c r="C136" s="67" t="s">
        <v>3072</v>
      </c>
      <c r="D136" s="67" t="s">
        <v>3053</v>
      </c>
      <c r="E136" s="67" t="s">
        <v>4285</v>
      </c>
      <c r="F136" s="73">
        <v>830508450017</v>
      </c>
      <c r="G136" s="67" t="s">
        <v>4284</v>
      </c>
      <c r="H136" s="67" t="s">
        <v>3051</v>
      </c>
      <c r="I136" s="67" t="s">
        <v>4257</v>
      </c>
      <c r="J136" s="216">
        <v>50000000</v>
      </c>
      <c r="K136" s="71">
        <v>43825</v>
      </c>
      <c r="L136" s="71">
        <v>43875</v>
      </c>
      <c r="M136" s="67" t="s">
        <v>3515</v>
      </c>
      <c r="N136" s="67" t="s">
        <v>3062</v>
      </c>
      <c r="O136" s="75">
        <v>0.09</v>
      </c>
      <c r="P136" s="77">
        <v>0.15</v>
      </c>
      <c r="Q136" s="82" t="s">
        <v>4283</v>
      </c>
      <c r="R136" s="67">
        <v>27872</v>
      </c>
    </row>
    <row r="137" spans="1:18" ht="36" customHeight="1" x14ac:dyDescent="0.25">
      <c r="A137" s="67">
        <v>136</v>
      </c>
      <c r="B137" s="67" t="s">
        <v>3252</v>
      </c>
      <c r="C137" s="67" t="s">
        <v>3588</v>
      </c>
      <c r="D137" s="67" t="s">
        <v>3053</v>
      </c>
      <c r="E137" s="67" t="s">
        <v>4282</v>
      </c>
      <c r="F137" s="73">
        <v>610601300391</v>
      </c>
      <c r="G137" s="67" t="s">
        <v>4281</v>
      </c>
      <c r="H137" s="67" t="s">
        <v>3051</v>
      </c>
      <c r="I137" s="67" t="s">
        <v>3961</v>
      </c>
      <c r="J137" s="216">
        <v>18500000</v>
      </c>
      <c r="K137" s="71">
        <v>44014</v>
      </c>
      <c r="L137" s="71">
        <v>44042</v>
      </c>
      <c r="M137" s="67" t="s">
        <v>3515</v>
      </c>
      <c r="N137" s="67" t="s">
        <v>40</v>
      </c>
      <c r="O137" s="75">
        <v>0.09</v>
      </c>
      <c r="P137" s="77">
        <v>0.15</v>
      </c>
      <c r="Q137" s="82" t="s">
        <v>4280</v>
      </c>
      <c r="R137" s="67">
        <v>31774</v>
      </c>
    </row>
    <row r="138" spans="1:18" ht="36" customHeight="1" x14ac:dyDescent="0.25">
      <c r="A138" s="67">
        <v>137</v>
      </c>
      <c r="B138" s="67" t="s">
        <v>3061</v>
      </c>
      <c r="C138" s="67" t="s">
        <v>3072</v>
      </c>
      <c r="D138" s="67" t="s">
        <v>3053</v>
      </c>
      <c r="E138" s="67" t="s">
        <v>4279</v>
      </c>
      <c r="F138" s="73">
        <v>811102300918</v>
      </c>
      <c r="G138" s="67" t="s">
        <v>4278</v>
      </c>
      <c r="H138" s="67" t="s">
        <v>3051</v>
      </c>
      <c r="I138" s="67" t="s">
        <v>3775</v>
      </c>
      <c r="J138" s="216">
        <v>250000000</v>
      </c>
      <c r="K138" s="71">
        <v>43706</v>
      </c>
      <c r="L138" s="71">
        <v>43763</v>
      </c>
      <c r="M138" s="67" t="s">
        <v>3515</v>
      </c>
      <c r="N138" s="67" t="s">
        <v>3062</v>
      </c>
      <c r="O138" s="75">
        <v>0.09</v>
      </c>
      <c r="P138" s="77">
        <v>0.15</v>
      </c>
      <c r="Q138" s="67" t="s">
        <v>4277</v>
      </c>
      <c r="R138" s="67">
        <v>25632</v>
      </c>
    </row>
    <row r="139" spans="1:18" ht="36" customHeight="1" x14ac:dyDescent="0.25">
      <c r="A139" s="67">
        <v>138</v>
      </c>
      <c r="B139" s="67" t="s">
        <v>3083</v>
      </c>
      <c r="C139" s="67" t="s">
        <v>3542</v>
      </c>
      <c r="D139" s="67" t="s">
        <v>3053</v>
      </c>
      <c r="E139" s="67" t="s">
        <v>4276</v>
      </c>
      <c r="F139" s="73">
        <v>650602301302</v>
      </c>
      <c r="G139" s="67" t="s">
        <v>4275</v>
      </c>
      <c r="H139" s="67" t="s">
        <v>3533</v>
      </c>
      <c r="I139" s="67" t="s">
        <v>4274</v>
      </c>
      <c r="J139" s="216">
        <v>210000000</v>
      </c>
      <c r="K139" s="71">
        <v>43781</v>
      </c>
      <c r="L139" s="71">
        <v>43894</v>
      </c>
      <c r="M139" s="67" t="s">
        <v>3515</v>
      </c>
      <c r="N139" s="67" t="s">
        <v>3062</v>
      </c>
      <c r="O139" s="75">
        <v>8.9499999999999996E-2</v>
      </c>
      <c r="P139" s="82">
        <v>0.14949999999999999</v>
      </c>
      <c r="Q139" s="67" t="s">
        <v>4273</v>
      </c>
      <c r="R139" s="67">
        <v>27045</v>
      </c>
    </row>
    <row r="140" spans="1:18" ht="36" customHeight="1" x14ac:dyDescent="0.25">
      <c r="A140" s="67">
        <v>139</v>
      </c>
      <c r="B140" s="67" t="s">
        <v>3273</v>
      </c>
      <c r="C140" s="67" t="s">
        <v>3119</v>
      </c>
      <c r="D140" s="67" t="s">
        <v>3053</v>
      </c>
      <c r="E140" s="67" t="s">
        <v>4272</v>
      </c>
      <c r="F140" s="73">
        <v>570905301461</v>
      </c>
      <c r="G140" s="67" t="s">
        <v>4271</v>
      </c>
      <c r="H140" s="67" t="s">
        <v>3051</v>
      </c>
      <c r="I140" s="67" t="s">
        <v>4270</v>
      </c>
      <c r="J140" s="216">
        <v>120000000</v>
      </c>
      <c r="K140" s="71">
        <v>43825</v>
      </c>
      <c r="L140" s="71">
        <v>43825</v>
      </c>
      <c r="M140" s="67" t="s">
        <v>3515</v>
      </c>
      <c r="N140" s="71" t="s">
        <v>3527</v>
      </c>
      <c r="O140" s="75">
        <v>0.09</v>
      </c>
      <c r="P140" s="77">
        <v>0.15</v>
      </c>
      <c r="Q140" s="67" t="s">
        <v>3048</v>
      </c>
      <c r="R140" s="67">
        <v>27849</v>
      </c>
    </row>
    <row r="141" spans="1:18" ht="36" customHeight="1" x14ac:dyDescent="0.25">
      <c r="A141" s="67">
        <v>140</v>
      </c>
      <c r="B141" s="67" t="s">
        <v>3130</v>
      </c>
      <c r="C141" s="67" t="s">
        <v>3542</v>
      </c>
      <c r="D141" s="67" t="s">
        <v>3053</v>
      </c>
      <c r="E141" s="67" t="s">
        <v>4269</v>
      </c>
      <c r="F141" s="73">
        <v>680729301001</v>
      </c>
      <c r="G141" s="67" t="s">
        <v>4268</v>
      </c>
      <c r="H141" s="67" t="s">
        <v>3051</v>
      </c>
      <c r="I141" s="67" t="s">
        <v>4267</v>
      </c>
      <c r="J141" s="216">
        <v>40541550</v>
      </c>
      <c r="K141" s="71">
        <v>43871</v>
      </c>
      <c r="L141" s="71">
        <v>43895</v>
      </c>
      <c r="M141" s="67" t="s">
        <v>3515</v>
      </c>
      <c r="N141" s="71" t="s">
        <v>40</v>
      </c>
      <c r="O141" s="75">
        <v>0.09</v>
      </c>
      <c r="P141" s="77">
        <v>0.15</v>
      </c>
      <c r="Q141" s="67" t="s">
        <v>4266</v>
      </c>
      <c r="R141" s="67">
        <v>28155</v>
      </c>
    </row>
    <row r="142" spans="1:18" ht="36" customHeight="1" x14ac:dyDescent="0.25">
      <c r="A142" s="67">
        <v>141</v>
      </c>
      <c r="B142" s="67" t="s">
        <v>3174</v>
      </c>
      <c r="C142" s="67" t="s">
        <v>3072</v>
      </c>
      <c r="D142" s="67" t="s">
        <v>3053</v>
      </c>
      <c r="E142" s="67" t="s">
        <v>4265</v>
      </c>
      <c r="F142" s="73">
        <v>790503302925</v>
      </c>
      <c r="G142" s="67" t="s">
        <v>4264</v>
      </c>
      <c r="H142" s="67" t="s">
        <v>3051</v>
      </c>
      <c r="I142" s="67" t="s">
        <v>4263</v>
      </c>
      <c r="J142" s="216">
        <v>32000000</v>
      </c>
      <c r="K142" s="71">
        <v>44154</v>
      </c>
      <c r="L142" s="71">
        <v>44187</v>
      </c>
      <c r="M142" s="67" t="s">
        <v>3515</v>
      </c>
      <c r="N142" s="67" t="s">
        <v>40</v>
      </c>
      <c r="O142" s="75">
        <v>0.09</v>
      </c>
      <c r="P142" s="77">
        <v>0.15</v>
      </c>
      <c r="Q142" s="67" t="s">
        <v>4262</v>
      </c>
      <c r="R142" s="67">
        <v>36011</v>
      </c>
    </row>
    <row r="143" spans="1:18" ht="36" customHeight="1" x14ac:dyDescent="0.25">
      <c r="A143" s="67">
        <v>142</v>
      </c>
      <c r="B143" s="67" t="s">
        <v>3103</v>
      </c>
      <c r="C143" s="67" t="s">
        <v>3519</v>
      </c>
      <c r="D143" s="67" t="s">
        <v>3053</v>
      </c>
      <c r="E143" s="67" t="s">
        <v>4261</v>
      </c>
      <c r="F143" s="73">
        <v>730618400315</v>
      </c>
      <c r="G143" s="67" t="s">
        <v>4260</v>
      </c>
      <c r="H143" s="67" t="s">
        <v>3080</v>
      </c>
      <c r="I143" s="67" t="s">
        <v>3721</v>
      </c>
      <c r="J143" s="216">
        <v>10500000</v>
      </c>
      <c r="K143" s="71">
        <v>44036</v>
      </c>
      <c r="L143" s="71">
        <v>44057</v>
      </c>
      <c r="M143" s="67" t="s">
        <v>3515</v>
      </c>
      <c r="N143" s="67" t="s">
        <v>3062</v>
      </c>
      <c r="O143" s="75">
        <v>8.9499999999999996E-2</v>
      </c>
      <c r="P143" s="77">
        <v>0.14949999999999999</v>
      </c>
      <c r="Q143" s="67" t="s">
        <v>4106</v>
      </c>
      <c r="R143" s="67">
        <v>31941</v>
      </c>
    </row>
    <row r="144" spans="1:18" ht="36" customHeight="1" x14ac:dyDescent="0.25">
      <c r="A144" s="67">
        <v>143</v>
      </c>
      <c r="B144" s="67" t="s">
        <v>3111</v>
      </c>
      <c r="C144" s="67" t="s">
        <v>3566</v>
      </c>
      <c r="D144" s="67" t="s">
        <v>3053</v>
      </c>
      <c r="E144" s="67" t="s">
        <v>4259</v>
      </c>
      <c r="F144" s="73">
        <v>670215402783</v>
      </c>
      <c r="G144" s="67" t="s">
        <v>4258</v>
      </c>
      <c r="H144" s="67" t="s">
        <v>3051</v>
      </c>
      <c r="I144" s="67" t="s">
        <v>4257</v>
      </c>
      <c r="J144" s="216">
        <v>45000000</v>
      </c>
      <c r="K144" s="71">
        <v>43825</v>
      </c>
      <c r="L144" s="71">
        <v>43829</v>
      </c>
      <c r="M144" s="67" t="s">
        <v>3515</v>
      </c>
      <c r="N144" s="67" t="s">
        <v>3062</v>
      </c>
      <c r="O144" s="75">
        <v>0.09</v>
      </c>
      <c r="P144" s="77">
        <v>0.15</v>
      </c>
      <c r="Q144" s="67" t="s">
        <v>4256</v>
      </c>
      <c r="R144" s="67">
        <v>27445</v>
      </c>
    </row>
    <row r="145" spans="1:18" ht="36" customHeight="1" x14ac:dyDescent="0.25">
      <c r="A145" s="67">
        <v>144</v>
      </c>
      <c r="B145" s="67" t="s">
        <v>3061</v>
      </c>
      <c r="C145" s="67" t="s">
        <v>3233</v>
      </c>
      <c r="D145" s="67" t="s">
        <v>3053</v>
      </c>
      <c r="E145" s="67" t="s">
        <v>4255</v>
      </c>
      <c r="F145" s="73">
        <v>650525300920</v>
      </c>
      <c r="G145" s="67" t="s">
        <v>4254</v>
      </c>
      <c r="H145" s="67" t="s">
        <v>3533</v>
      </c>
      <c r="I145" s="67" t="s">
        <v>3775</v>
      </c>
      <c r="J145" s="216">
        <v>20000000</v>
      </c>
      <c r="K145" s="71">
        <v>43907</v>
      </c>
      <c r="L145" s="71">
        <v>43972</v>
      </c>
      <c r="M145" s="67" t="s">
        <v>3515</v>
      </c>
      <c r="N145" s="67" t="s">
        <v>40</v>
      </c>
      <c r="O145" s="75">
        <v>0.09</v>
      </c>
      <c r="P145" s="82">
        <v>0.15</v>
      </c>
      <c r="Q145" s="67" t="s">
        <v>4253</v>
      </c>
      <c r="R145" s="67">
        <v>28914</v>
      </c>
    </row>
    <row r="146" spans="1:18" ht="36" customHeight="1" x14ac:dyDescent="0.25">
      <c r="A146" s="67">
        <v>145</v>
      </c>
      <c r="B146" s="67" t="s">
        <v>3134</v>
      </c>
      <c r="C146" s="67" t="s">
        <v>3072</v>
      </c>
      <c r="D146" s="67" t="s">
        <v>3053</v>
      </c>
      <c r="E146" s="67" t="s">
        <v>4252</v>
      </c>
      <c r="F146" s="73">
        <v>100740005561</v>
      </c>
      <c r="G146" s="67" t="s">
        <v>4251</v>
      </c>
      <c r="H146" s="67" t="s">
        <v>3051</v>
      </c>
      <c r="I146" s="67" t="s">
        <v>4250</v>
      </c>
      <c r="J146" s="216">
        <v>200000000</v>
      </c>
      <c r="K146" s="71">
        <v>44090</v>
      </c>
      <c r="L146" s="71">
        <v>44176</v>
      </c>
      <c r="M146" s="67" t="s">
        <v>3515</v>
      </c>
      <c r="N146" s="67" t="s">
        <v>3527</v>
      </c>
      <c r="O146" s="75">
        <v>0.09</v>
      </c>
      <c r="P146" s="77">
        <v>0.15</v>
      </c>
      <c r="Q146" s="67" t="s">
        <v>4249</v>
      </c>
      <c r="R146" s="67">
        <v>33685</v>
      </c>
    </row>
    <row r="147" spans="1:18" ht="36" customHeight="1" x14ac:dyDescent="0.25">
      <c r="A147" s="67">
        <v>146</v>
      </c>
      <c r="B147" s="67" t="s">
        <v>3055</v>
      </c>
      <c r="C147" s="84" t="s">
        <v>3077</v>
      </c>
      <c r="D147" s="67" t="s">
        <v>3053</v>
      </c>
      <c r="E147" s="67" t="s">
        <v>1175</v>
      </c>
      <c r="F147" s="73">
        <v>51140002447</v>
      </c>
      <c r="G147" s="67" t="s">
        <v>4247</v>
      </c>
      <c r="H147" s="67" t="s">
        <v>3051</v>
      </c>
      <c r="I147" s="67" t="s">
        <v>4246</v>
      </c>
      <c r="J147" s="216">
        <v>132500000</v>
      </c>
      <c r="K147" s="71">
        <v>44082</v>
      </c>
      <c r="L147" s="71">
        <v>44098</v>
      </c>
      <c r="M147" s="67" t="s">
        <v>3515</v>
      </c>
      <c r="N147" s="67" t="s">
        <v>3126</v>
      </c>
      <c r="O147" s="75">
        <v>0.09</v>
      </c>
      <c r="P147" s="82">
        <v>0.15</v>
      </c>
      <c r="Q147" s="67" t="s">
        <v>4248</v>
      </c>
      <c r="R147" s="67">
        <v>33375</v>
      </c>
    </row>
    <row r="148" spans="1:18" ht="36" customHeight="1" x14ac:dyDescent="0.25">
      <c r="A148" s="67">
        <v>147</v>
      </c>
      <c r="B148" s="67" t="s">
        <v>3055</v>
      </c>
      <c r="C148" s="84" t="s">
        <v>3077</v>
      </c>
      <c r="D148" s="67" t="s">
        <v>3053</v>
      </c>
      <c r="E148" s="67" t="s">
        <v>1175</v>
      </c>
      <c r="F148" s="73">
        <v>51140002447</v>
      </c>
      <c r="G148" s="67" t="s">
        <v>4247</v>
      </c>
      <c r="H148" s="67" t="s">
        <v>3051</v>
      </c>
      <c r="I148" s="67" t="s">
        <v>4246</v>
      </c>
      <c r="J148" s="216">
        <v>132500000</v>
      </c>
      <c r="K148" s="71">
        <v>44082</v>
      </c>
      <c r="L148" s="71">
        <v>44111</v>
      </c>
      <c r="M148" s="67" t="s">
        <v>3515</v>
      </c>
      <c r="N148" s="67" t="s">
        <v>3126</v>
      </c>
      <c r="O148" s="75">
        <v>0.09</v>
      </c>
      <c r="P148" s="82">
        <v>0.15</v>
      </c>
      <c r="Q148" s="67" t="s">
        <v>4245</v>
      </c>
      <c r="R148" s="67">
        <v>33402</v>
      </c>
    </row>
    <row r="149" spans="1:18" ht="36" customHeight="1" x14ac:dyDescent="0.25">
      <c r="A149" s="67">
        <v>148</v>
      </c>
      <c r="B149" s="67" t="s">
        <v>3055</v>
      </c>
      <c r="C149" s="84" t="s">
        <v>3077</v>
      </c>
      <c r="D149" s="67" t="s">
        <v>3053</v>
      </c>
      <c r="E149" s="67" t="s">
        <v>537</v>
      </c>
      <c r="F149" s="73">
        <v>660503400979</v>
      </c>
      <c r="G149" s="67" t="s">
        <v>4244</v>
      </c>
      <c r="H149" s="67" t="s">
        <v>3051</v>
      </c>
      <c r="I149" s="67" t="s">
        <v>4243</v>
      </c>
      <c r="J149" s="216">
        <v>5100000</v>
      </c>
      <c r="K149" s="71">
        <v>43964</v>
      </c>
      <c r="L149" s="71">
        <v>43979</v>
      </c>
      <c r="M149" s="67" t="s">
        <v>3515</v>
      </c>
      <c r="N149" s="67" t="s">
        <v>40</v>
      </c>
      <c r="O149" s="75">
        <v>0.09</v>
      </c>
      <c r="P149" s="77">
        <v>0.15</v>
      </c>
      <c r="Q149" s="67" t="s">
        <v>539</v>
      </c>
      <c r="R149" s="67">
        <v>29975</v>
      </c>
    </row>
    <row r="150" spans="1:18" ht="36" customHeight="1" x14ac:dyDescent="0.25">
      <c r="A150" s="67">
        <v>149</v>
      </c>
      <c r="B150" s="67" t="s">
        <v>3067</v>
      </c>
      <c r="C150" s="67" t="s">
        <v>3566</v>
      </c>
      <c r="D150" s="67" t="s">
        <v>3053</v>
      </c>
      <c r="E150" s="67" t="s">
        <v>972</v>
      </c>
      <c r="F150" s="73">
        <v>760507302456</v>
      </c>
      <c r="G150" s="67" t="s">
        <v>4242</v>
      </c>
      <c r="H150" s="67" t="s">
        <v>3051</v>
      </c>
      <c r="I150" s="67" t="s">
        <v>4241</v>
      </c>
      <c r="J150" s="216">
        <v>94000000</v>
      </c>
      <c r="K150" s="71">
        <v>43966</v>
      </c>
      <c r="L150" s="71">
        <v>44039</v>
      </c>
      <c r="M150" s="67" t="s">
        <v>3515</v>
      </c>
      <c r="N150" s="67" t="s">
        <v>3062</v>
      </c>
      <c r="O150" s="75">
        <v>0.09</v>
      </c>
      <c r="P150" s="77">
        <v>0.15</v>
      </c>
      <c r="Q150" s="82" t="s">
        <v>4240</v>
      </c>
      <c r="R150" s="67">
        <v>30074</v>
      </c>
    </row>
    <row r="151" spans="1:18" ht="36" customHeight="1" x14ac:dyDescent="0.25">
      <c r="A151" s="67">
        <v>150</v>
      </c>
      <c r="B151" s="67" t="s">
        <v>3061</v>
      </c>
      <c r="C151" s="67" t="s">
        <v>3072</v>
      </c>
      <c r="D151" s="67" t="s">
        <v>3053</v>
      </c>
      <c r="E151" s="67" t="s">
        <v>578</v>
      </c>
      <c r="F151" s="73">
        <v>190840027285</v>
      </c>
      <c r="G151" s="67" t="s">
        <v>4239</v>
      </c>
      <c r="H151" s="67" t="s">
        <v>3080</v>
      </c>
      <c r="I151" s="67" t="s">
        <v>3968</v>
      </c>
      <c r="J151" s="216">
        <v>120000000</v>
      </c>
      <c r="K151" s="71">
        <v>43885</v>
      </c>
      <c r="L151" s="71">
        <v>43972</v>
      </c>
      <c r="M151" s="67" t="s">
        <v>3515</v>
      </c>
      <c r="N151" s="67" t="s">
        <v>40</v>
      </c>
      <c r="O151" s="75">
        <v>0.09</v>
      </c>
      <c r="P151" s="77">
        <v>0.15</v>
      </c>
      <c r="Q151" s="82" t="s">
        <v>4238</v>
      </c>
      <c r="R151" s="67">
        <v>28571</v>
      </c>
    </row>
    <row r="152" spans="1:18" ht="36" customHeight="1" x14ac:dyDescent="0.25">
      <c r="A152" s="67">
        <v>151</v>
      </c>
      <c r="B152" s="67" t="s">
        <v>3252</v>
      </c>
      <c r="C152" s="67" t="s">
        <v>3588</v>
      </c>
      <c r="D152" s="67" t="s">
        <v>3165</v>
      </c>
      <c r="E152" s="67" t="s">
        <v>1009</v>
      </c>
      <c r="F152" s="73">
        <v>121140005893</v>
      </c>
      <c r="G152" s="67" t="s">
        <v>3746</v>
      </c>
      <c r="H152" s="67" t="s">
        <v>3051</v>
      </c>
      <c r="I152" s="67" t="s">
        <v>3788</v>
      </c>
      <c r="J152" s="216">
        <v>3000000000</v>
      </c>
      <c r="K152" s="71">
        <v>44006</v>
      </c>
      <c r="L152" s="71">
        <v>44036</v>
      </c>
      <c r="M152" s="67" t="s">
        <v>3515</v>
      </c>
      <c r="N152" s="67" t="s">
        <v>3527</v>
      </c>
      <c r="O152" s="75">
        <v>0.09</v>
      </c>
      <c r="P152" s="77">
        <v>0.15</v>
      </c>
      <c r="Q152" s="82" t="s">
        <v>4237</v>
      </c>
      <c r="R152" s="67">
        <v>30954</v>
      </c>
    </row>
    <row r="153" spans="1:18" ht="36" customHeight="1" x14ac:dyDescent="0.25">
      <c r="A153" s="67">
        <v>152</v>
      </c>
      <c r="B153" s="67" t="s">
        <v>3134</v>
      </c>
      <c r="C153" s="67" t="s">
        <v>3072</v>
      </c>
      <c r="D153" s="67" t="s">
        <v>3053</v>
      </c>
      <c r="E153" s="67" t="s">
        <v>1897</v>
      </c>
      <c r="F153" s="73">
        <v>131040025112</v>
      </c>
      <c r="G153" s="67" t="s">
        <v>4236</v>
      </c>
      <c r="H153" s="67" t="s">
        <v>3051</v>
      </c>
      <c r="I153" s="67" t="s">
        <v>4235</v>
      </c>
      <c r="J153" s="216">
        <v>1837569000</v>
      </c>
      <c r="K153" s="71">
        <v>43962</v>
      </c>
      <c r="L153" s="71">
        <v>44055</v>
      </c>
      <c r="M153" s="67" t="s">
        <v>3515</v>
      </c>
      <c r="N153" s="67" t="s">
        <v>40</v>
      </c>
      <c r="O153" s="75">
        <v>0.09</v>
      </c>
      <c r="P153" s="77">
        <v>0.15</v>
      </c>
      <c r="Q153" s="82" t="s">
        <v>4234</v>
      </c>
      <c r="R153" s="67">
        <v>29954</v>
      </c>
    </row>
    <row r="154" spans="1:18" ht="36" customHeight="1" x14ac:dyDescent="0.25">
      <c r="A154" s="67">
        <v>153</v>
      </c>
      <c r="B154" s="67" t="s">
        <v>3103</v>
      </c>
      <c r="C154" s="84" t="s">
        <v>3077</v>
      </c>
      <c r="D154" s="67" t="s">
        <v>3165</v>
      </c>
      <c r="E154" s="67" t="s">
        <v>1649</v>
      </c>
      <c r="F154" s="73">
        <v>50840006442</v>
      </c>
      <c r="G154" s="67" t="s">
        <v>4232</v>
      </c>
      <c r="H154" s="67" t="s">
        <v>3051</v>
      </c>
      <c r="I154" s="67" t="s">
        <v>3919</v>
      </c>
      <c r="J154" s="216">
        <v>940000000</v>
      </c>
      <c r="K154" s="71">
        <v>43971</v>
      </c>
      <c r="L154" s="71">
        <v>44070</v>
      </c>
      <c r="M154" s="67" t="s">
        <v>3515</v>
      </c>
      <c r="N154" s="67" t="s">
        <v>3527</v>
      </c>
      <c r="O154" s="75">
        <v>0.09</v>
      </c>
      <c r="P154" s="82">
        <v>0.15</v>
      </c>
      <c r="Q154" s="82" t="s">
        <v>4233</v>
      </c>
      <c r="R154" s="67">
        <v>30091</v>
      </c>
    </row>
    <row r="155" spans="1:18" ht="36" customHeight="1" x14ac:dyDescent="0.25">
      <c r="A155" s="67">
        <v>154</v>
      </c>
      <c r="B155" s="67" t="s">
        <v>3103</v>
      </c>
      <c r="C155" s="84" t="s">
        <v>3077</v>
      </c>
      <c r="D155" s="67" t="s">
        <v>3165</v>
      </c>
      <c r="E155" s="67" t="s">
        <v>1649</v>
      </c>
      <c r="F155" s="73">
        <v>50840006442</v>
      </c>
      <c r="G155" s="67" t="s">
        <v>4232</v>
      </c>
      <c r="H155" s="67" t="s">
        <v>3051</v>
      </c>
      <c r="I155" s="67" t="s">
        <v>3919</v>
      </c>
      <c r="J155" s="216">
        <v>260094000</v>
      </c>
      <c r="K155" s="71">
        <v>44123</v>
      </c>
      <c r="L155" s="71">
        <v>44148</v>
      </c>
      <c r="M155" s="67" t="s">
        <v>3515</v>
      </c>
      <c r="N155" s="67" t="s">
        <v>3527</v>
      </c>
      <c r="O155" s="75">
        <v>0.09</v>
      </c>
      <c r="P155" s="77">
        <v>0.15</v>
      </c>
      <c r="Q155" s="67" t="s">
        <v>4231</v>
      </c>
      <c r="R155" s="67">
        <v>34768</v>
      </c>
    </row>
    <row r="156" spans="1:18" ht="36" customHeight="1" x14ac:dyDescent="0.25">
      <c r="A156" s="67">
        <v>155</v>
      </c>
      <c r="B156" s="67" t="s">
        <v>3252</v>
      </c>
      <c r="C156" s="84" t="s">
        <v>3077</v>
      </c>
      <c r="D156" s="67" t="s">
        <v>3165</v>
      </c>
      <c r="E156" s="67" t="s">
        <v>1713</v>
      </c>
      <c r="F156" s="73">
        <v>10140003891</v>
      </c>
      <c r="G156" s="67" t="s">
        <v>4195</v>
      </c>
      <c r="H156" s="67" t="s">
        <v>3051</v>
      </c>
      <c r="I156" s="67" t="s">
        <v>3788</v>
      </c>
      <c r="J156" s="216">
        <v>3000000000</v>
      </c>
      <c r="K156" s="71">
        <v>44025</v>
      </c>
      <c r="L156" s="71">
        <v>44054</v>
      </c>
      <c r="M156" s="67" t="s">
        <v>3515</v>
      </c>
      <c r="N156" s="67" t="s">
        <v>3527</v>
      </c>
      <c r="O156" s="75">
        <v>6.5000000000000002E-2</v>
      </c>
      <c r="P156" s="77">
        <v>0.125</v>
      </c>
      <c r="Q156" s="67" t="s">
        <v>4230</v>
      </c>
      <c r="R156" s="67">
        <v>31486</v>
      </c>
    </row>
    <row r="157" spans="1:18" ht="36" customHeight="1" x14ac:dyDescent="0.25">
      <c r="A157" s="67">
        <v>156</v>
      </c>
      <c r="B157" s="67" t="s">
        <v>3174</v>
      </c>
      <c r="C157" s="67" t="s">
        <v>3072</v>
      </c>
      <c r="D157" s="67" t="s">
        <v>3165</v>
      </c>
      <c r="E157" s="67" t="s">
        <v>1837</v>
      </c>
      <c r="F157" s="73">
        <v>50140008215</v>
      </c>
      <c r="G157" s="67" t="s">
        <v>4229</v>
      </c>
      <c r="H157" s="67" t="s">
        <v>3051</v>
      </c>
      <c r="I157" s="67" t="s">
        <v>4197</v>
      </c>
      <c r="J157" s="216">
        <v>92000000</v>
      </c>
      <c r="K157" s="71">
        <v>43903</v>
      </c>
      <c r="L157" s="71">
        <v>43984</v>
      </c>
      <c r="M157" s="67" t="s">
        <v>3515</v>
      </c>
      <c r="N157" s="67" t="s">
        <v>3062</v>
      </c>
      <c r="O157" s="75">
        <v>0.08</v>
      </c>
      <c r="P157" s="82">
        <v>0.14000000000000001</v>
      </c>
      <c r="Q157" s="67" t="s">
        <v>4228</v>
      </c>
      <c r="R157" s="67">
        <v>28820</v>
      </c>
    </row>
    <row r="158" spans="1:18" ht="36" customHeight="1" x14ac:dyDescent="0.25">
      <c r="A158" s="67">
        <v>157</v>
      </c>
      <c r="B158" s="67" t="s">
        <v>3078</v>
      </c>
      <c r="C158" s="84" t="s">
        <v>3077</v>
      </c>
      <c r="D158" s="67" t="s">
        <v>3165</v>
      </c>
      <c r="E158" s="67" t="s">
        <v>1336</v>
      </c>
      <c r="F158" s="73">
        <v>920440000253</v>
      </c>
      <c r="G158" s="67" t="s">
        <v>4227</v>
      </c>
      <c r="H158" s="67" t="s">
        <v>3051</v>
      </c>
      <c r="I158" s="67" t="s">
        <v>4197</v>
      </c>
      <c r="J158" s="216">
        <v>350000000</v>
      </c>
      <c r="K158" s="71">
        <v>44126</v>
      </c>
      <c r="L158" s="71">
        <v>44137</v>
      </c>
      <c r="M158" s="67" t="s">
        <v>3515</v>
      </c>
      <c r="N158" s="67" t="s">
        <v>3126</v>
      </c>
      <c r="O158" s="75" t="s">
        <v>1337</v>
      </c>
      <c r="P158" s="82" t="s">
        <v>1338</v>
      </c>
      <c r="Q158" s="67" t="s">
        <v>4226</v>
      </c>
      <c r="R158" s="67">
        <v>32631</v>
      </c>
    </row>
    <row r="159" spans="1:18" ht="36" customHeight="1" x14ac:dyDescent="0.25">
      <c r="A159" s="67">
        <v>158</v>
      </c>
      <c r="B159" s="67" t="s">
        <v>3088</v>
      </c>
      <c r="C159" s="84" t="s">
        <v>3077</v>
      </c>
      <c r="D159" s="67" t="s">
        <v>3053</v>
      </c>
      <c r="E159" s="67" t="s">
        <v>893</v>
      </c>
      <c r="F159" s="73">
        <v>690805300107</v>
      </c>
      <c r="G159" s="67" t="s">
        <v>3395</v>
      </c>
      <c r="H159" s="67" t="s">
        <v>3122</v>
      </c>
      <c r="I159" s="67" t="s">
        <v>3547</v>
      </c>
      <c r="J159" s="216">
        <v>12000000</v>
      </c>
      <c r="K159" s="71">
        <v>43864</v>
      </c>
      <c r="L159" s="71">
        <v>43903</v>
      </c>
      <c r="M159" s="67" t="s">
        <v>3515</v>
      </c>
      <c r="N159" s="67" t="s">
        <v>40</v>
      </c>
      <c r="O159" s="77">
        <v>0.09</v>
      </c>
      <c r="P159" s="75">
        <v>0.15</v>
      </c>
      <c r="Q159" s="67" t="s">
        <v>539</v>
      </c>
      <c r="R159" s="67">
        <v>28162</v>
      </c>
    </row>
    <row r="160" spans="1:18" ht="36" customHeight="1" x14ac:dyDescent="0.25">
      <c r="A160" s="67">
        <v>159</v>
      </c>
      <c r="B160" s="67" t="s">
        <v>3055</v>
      </c>
      <c r="C160" s="67" t="s">
        <v>3072</v>
      </c>
      <c r="D160" s="67" t="s">
        <v>3165</v>
      </c>
      <c r="E160" s="67" t="s">
        <v>4225</v>
      </c>
      <c r="F160" s="73">
        <v>10940007586</v>
      </c>
      <c r="G160" s="67" t="s">
        <v>3993</v>
      </c>
      <c r="H160" s="67" t="s">
        <v>3051</v>
      </c>
      <c r="I160" s="67" t="s">
        <v>4224</v>
      </c>
      <c r="J160" s="216">
        <v>230000000</v>
      </c>
      <c r="K160" s="71">
        <v>44090</v>
      </c>
      <c r="L160" s="71">
        <v>44102</v>
      </c>
      <c r="M160" s="67" t="s">
        <v>3515</v>
      </c>
      <c r="N160" s="67" t="s">
        <v>3062</v>
      </c>
      <c r="O160" s="75">
        <v>7.0000000000000007E-2</v>
      </c>
      <c r="P160" s="82">
        <v>0.13</v>
      </c>
      <c r="Q160" s="67" t="s">
        <v>4223</v>
      </c>
      <c r="R160" s="67">
        <v>33585</v>
      </c>
    </row>
    <row r="161" spans="1:18" ht="36" customHeight="1" x14ac:dyDescent="0.25">
      <c r="A161" s="67">
        <v>160</v>
      </c>
      <c r="B161" s="67" t="s">
        <v>3055</v>
      </c>
      <c r="C161" s="67" t="s">
        <v>3072</v>
      </c>
      <c r="D161" s="67" t="s">
        <v>3165</v>
      </c>
      <c r="E161" s="67" t="s">
        <v>4225</v>
      </c>
      <c r="F161" s="73">
        <v>10940007586</v>
      </c>
      <c r="G161" s="67" t="s">
        <v>3993</v>
      </c>
      <c r="H161" s="67" t="s">
        <v>3051</v>
      </c>
      <c r="I161" s="67" t="s">
        <v>4224</v>
      </c>
      <c r="J161" s="216">
        <v>60000000</v>
      </c>
      <c r="K161" s="71">
        <v>44090</v>
      </c>
      <c r="L161" s="76">
        <v>44102</v>
      </c>
      <c r="M161" s="67" t="s">
        <v>3515</v>
      </c>
      <c r="N161" s="67" t="s">
        <v>3062</v>
      </c>
      <c r="O161" s="75">
        <v>7.0000000000000007E-2</v>
      </c>
      <c r="P161" s="77">
        <v>0.13</v>
      </c>
      <c r="Q161" s="67" t="s">
        <v>4223</v>
      </c>
      <c r="R161" s="66">
        <v>33586</v>
      </c>
    </row>
    <row r="162" spans="1:18" ht="36" customHeight="1" x14ac:dyDescent="0.25">
      <c r="A162" s="67">
        <v>161</v>
      </c>
      <c r="B162" s="67" t="s">
        <v>3083</v>
      </c>
      <c r="C162" s="67" t="s">
        <v>3519</v>
      </c>
      <c r="D162" s="67" t="s">
        <v>3165</v>
      </c>
      <c r="E162" s="67" t="s">
        <v>4222</v>
      </c>
      <c r="F162" s="73">
        <v>881114300282</v>
      </c>
      <c r="G162" s="67" t="s">
        <v>4221</v>
      </c>
      <c r="H162" s="67" t="s">
        <v>3051</v>
      </c>
      <c r="I162" s="67" t="s">
        <v>4220</v>
      </c>
      <c r="J162" s="216">
        <v>6500000</v>
      </c>
      <c r="K162" s="71">
        <v>44117</v>
      </c>
      <c r="L162" s="71">
        <v>44146</v>
      </c>
      <c r="M162" s="67" t="s">
        <v>3515</v>
      </c>
      <c r="N162" s="67" t="s">
        <v>40</v>
      </c>
      <c r="O162" s="75">
        <v>0.09</v>
      </c>
      <c r="P162" s="77">
        <v>0.15</v>
      </c>
      <c r="Q162" s="82" t="s">
        <v>4219</v>
      </c>
      <c r="R162" s="67">
        <v>34761</v>
      </c>
    </row>
    <row r="163" spans="1:18" ht="36" customHeight="1" x14ac:dyDescent="0.25">
      <c r="A163" s="67">
        <v>162</v>
      </c>
      <c r="B163" s="67" t="s">
        <v>3088</v>
      </c>
      <c r="C163" s="67" t="s">
        <v>3146</v>
      </c>
      <c r="D163" s="67" t="s">
        <v>3053</v>
      </c>
      <c r="E163" s="67" t="s">
        <v>1325</v>
      </c>
      <c r="F163" s="73">
        <v>650202402203</v>
      </c>
      <c r="G163" s="67" t="s">
        <v>4218</v>
      </c>
      <c r="H163" s="67" t="s">
        <v>3122</v>
      </c>
      <c r="I163" s="67" t="s">
        <v>3547</v>
      </c>
      <c r="J163" s="216">
        <v>15000000</v>
      </c>
      <c r="K163" s="71">
        <v>44054</v>
      </c>
      <c r="L163" s="71">
        <v>44117</v>
      </c>
      <c r="M163" s="67" t="s">
        <v>3515</v>
      </c>
      <c r="N163" s="67" t="s">
        <v>3062</v>
      </c>
      <c r="O163" s="75">
        <v>0.09</v>
      </c>
      <c r="P163" s="77">
        <v>0.15</v>
      </c>
      <c r="Q163" s="67" t="s">
        <v>539</v>
      </c>
      <c r="R163" s="67">
        <v>32431</v>
      </c>
    </row>
    <row r="164" spans="1:18" ht="36" customHeight="1" x14ac:dyDescent="0.25">
      <c r="A164" s="67">
        <v>163</v>
      </c>
      <c r="B164" s="67" t="s">
        <v>3103</v>
      </c>
      <c r="C164" s="84" t="s">
        <v>3077</v>
      </c>
      <c r="D164" s="67" t="s">
        <v>3165</v>
      </c>
      <c r="E164" s="67" t="s">
        <v>1455</v>
      </c>
      <c r="F164" s="73">
        <v>980740000720</v>
      </c>
      <c r="G164" s="67" t="s">
        <v>4217</v>
      </c>
      <c r="H164" s="67" t="s">
        <v>3051</v>
      </c>
      <c r="I164" s="67" t="s">
        <v>3799</v>
      </c>
      <c r="J164" s="216">
        <v>500000000</v>
      </c>
      <c r="K164" s="71">
        <v>44168</v>
      </c>
      <c r="L164" s="71">
        <v>44180</v>
      </c>
      <c r="M164" s="67" t="s">
        <v>3515</v>
      </c>
      <c r="N164" s="67" t="s">
        <v>3527</v>
      </c>
      <c r="O164" s="75">
        <v>0.09</v>
      </c>
      <c r="P164" s="82">
        <v>0.15</v>
      </c>
      <c r="Q164" s="67" t="s">
        <v>4216</v>
      </c>
      <c r="R164" s="67">
        <v>36463</v>
      </c>
    </row>
    <row r="165" spans="1:18" ht="36" customHeight="1" x14ac:dyDescent="0.25">
      <c r="A165" s="67">
        <v>164</v>
      </c>
      <c r="B165" s="67" t="s">
        <v>3103</v>
      </c>
      <c r="C165" s="84" t="s">
        <v>3077</v>
      </c>
      <c r="D165" s="67" t="s">
        <v>3165</v>
      </c>
      <c r="E165" s="67" t="s">
        <v>1455</v>
      </c>
      <c r="F165" s="73">
        <v>980740000720</v>
      </c>
      <c r="G165" s="67" t="s">
        <v>4215</v>
      </c>
      <c r="H165" s="67" t="s">
        <v>3051</v>
      </c>
      <c r="I165" s="67" t="s">
        <v>3799</v>
      </c>
      <c r="J165" s="216">
        <v>1200000000</v>
      </c>
      <c r="K165" s="71">
        <v>44168</v>
      </c>
      <c r="L165" s="71">
        <v>44180</v>
      </c>
      <c r="M165" s="67" t="s">
        <v>3515</v>
      </c>
      <c r="N165" s="67" t="s">
        <v>3527</v>
      </c>
      <c r="O165" s="75">
        <v>0.09</v>
      </c>
      <c r="P165" s="77">
        <v>0.15</v>
      </c>
      <c r="Q165" s="67" t="s">
        <v>4214</v>
      </c>
      <c r="R165" s="67">
        <v>36462</v>
      </c>
    </row>
    <row r="166" spans="1:18" ht="36" customHeight="1" x14ac:dyDescent="0.25">
      <c r="A166" s="67">
        <v>165</v>
      </c>
      <c r="B166" s="67" t="s">
        <v>3103</v>
      </c>
      <c r="C166" s="84" t="s">
        <v>3077</v>
      </c>
      <c r="D166" s="67" t="s">
        <v>3053</v>
      </c>
      <c r="E166" s="67" t="s">
        <v>4213</v>
      </c>
      <c r="F166" s="73">
        <v>150540007301</v>
      </c>
      <c r="G166" s="67" t="s">
        <v>4212</v>
      </c>
      <c r="H166" s="67" t="s">
        <v>3080</v>
      </c>
      <c r="I166" s="67" t="s">
        <v>4058</v>
      </c>
      <c r="J166" s="216">
        <v>2014542000</v>
      </c>
      <c r="K166" s="71">
        <v>44160</v>
      </c>
      <c r="L166" s="71">
        <v>44187</v>
      </c>
      <c r="M166" s="67" t="s">
        <v>3515</v>
      </c>
      <c r="N166" s="67" t="s">
        <v>40</v>
      </c>
      <c r="O166" s="75">
        <v>0.09</v>
      </c>
      <c r="P166" s="77">
        <v>0.15</v>
      </c>
      <c r="Q166" s="67" t="s">
        <v>4211</v>
      </c>
      <c r="R166" s="67">
        <v>36299</v>
      </c>
    </row>
    <row r="167" spans="1:18" ht="36" customHeight="1" x14ac:dyDescent="0.25">
      <c r="A167" s="67">
        <v>166</v>
      </c>
      <c r="B167" s="67" t="s">
        <v>3252</v>
      </c>
      <c r="C167" s="84" t="s">
        <v>3077</v>
      </c>
      <c r="D167" s="67" t="s">
        <v>3053</v>
      </c>
      <c r="E167" s="67" t="s">
        <v>2033</v>
      </c>
      <c r="F167" s="73">
        <v>60540003914</v>
      </c>
      <c r="G167" s="67" t="s">
        <v>4210</v>
      </c>
      <c r="H167" s="67" t="s">
        <v>3051</v>
      </c>
      <c r="I167" s="67" t="s">
        <v>4209</v>
      </c>
      <c r="J167" s="216">
        <v>124000000</v>
      </c>
      <c r="K167" s="71">
        <v>43721</v>
      </c>
      <c r="L167" s="71">
        <v>43826</v>
      </c>
      <c r="M167" s="67" t="s">
        <v>3515</v>
      </c>
      <c r="N167" s="67" t="s">
        <v>3527</v>
      </c>
      <c r="O167" s="82">
        <v>7.0000000000000007E-2</v>
      </c>
      <c r="P167" s="75">
        <v>0.13</v>
      </c>
      <c r="Q167" s="67" t="s">
        <v>4208</v>
      </c>
      <c r="R167" s="67"/>
    </row>
    <row r="168" spans="1:18" ht="36" customHeight="1" x14ac:dyDescent="0.25">
      <c r="A168" s="67">
        <v>167</v>
      </c>
      <c r="B168" s="67" t="s">
        <v>3209</v>
      </c>
      <c r="C168" s="67" t="s">
        <v>3588</v>
      </c>
      <c r="D168" s="67" t="s">
        <v>3053</v>
      </c>
      <c r="E168" s="67" t="s">
        <v>2136</v>
      </c>
      <c r="F168" s="73">
        <v>90240021570</v>
      </c>
      <c r="G168" s="67" t="s">
        <v>4207</v>
      </c>
      <c r="H168" s="67" t="s">
        <v>3080</v>
      </c>
      <c r="I168" s="67" t="s">
        <v>3844</v>
      </c>
      <c r="J168" s="216">
        <v>692398139</v>
      </c>
      <c r="K168" s="71">
        <v>43907</v>
      </c>
      <c r="L168" s="71">
        <v>43957</v>
      </c>
      <c r="M168" s="67" t="s">
        <v>3515</v>
      </c>
      <c r="N168" s="67" t="s">
        <v>3527</v>
      </c>
      <c r="O168" s="75">
        <v>0.09</v>
      </c>
      <c r="P168" s="77">
        <v>0.15</v>
      </c>
      <c r="Q168" s="67" t="s">
        <v>539</v>
      </c>
      <c r="R168" s="67">
        <v>28925</v>
      </c>
    </row>
    <row r="169" spans="1:18" ht="36" customHeight="1" x14ac:dyDescent="0.25">
      <c r="A169" s="67">
        <v>168</v>
      </c>
      <c r="B169" s="67" t="s">
        <v>3088</v>
      </c>
      <c r="C169" s="67" t="s">
        <v>3072</v>
      </c>
      <c r="D169" s="67" t="s">
        <v>3053</v>
      </c>
      <c r="E169" s="67" t="s">
        <v>4206</v>
      </c>
      <c r="F169" s="73">
        <v>110240007125</v>
      </c>
      <c r="G169" s="67" t="s">
        <v>4205</v>
      </c>
      <c r="H169" s="67" t="s">
        <v>3080</v>
      </c>
      <c r="I169" s="67" t="s">
        <v>3844</v>
      </c>
      <c r="J169" s="216">
        <v>1000000000</v>
      </c>
      <c r="K169" s="71">
        <v>44039</v>
      </c>
      <c r="L169" s="71">
        <v>44160</v>
      </c>
      <c r="M169" s="67" t="s">
        <v>3515</v>
      </c>
      <c r="N169" s="67" t="s">
        <v>3527</v>
      </c>
      <c r="O169" s="75">
        <v>0.09</v>
      </c>
      <c r="P169" s="77">
        <v>0.15</v>
      </c>
      <c r="Q169" s="67" t="s">
        <v>4204</v>
      </c>
      <c r="R169" s="67">
        <v>31922</v>
      </c>
    </row>
    <row r="170" spans="1:18" ht="36" customHeight="1" x14ac:dyDescent="0.25">
      <c r="A170" s="67">
        <v>169</v>
      </c>
      <c r="B170" s="67" t="s">
        <v>3088</v>
      </c>
      <c r="C170" s="67" t="s">
        <v>3072</v>
      </c>
      <c r="D170" s="67" t="s">
        <v>3165</v>
      </c>
      <c r="E170" s="67" t="s">
        <v>4203</v>
      </c>
      <c r="F170" s="73">
        <v>70740007516</v>
      </c>
      <c r="G170" s="67" t="s">
        <v>4202</v>
      </c>
      <c r="H170" s="67" t="s">
        <v>3051</v>
      </c>
      <c r="I170" s="67" t="s">
        <v>4201</v>
      </c>
      <c r="J170" s="216">
        <v>7000000</v>
      </c>
      <c r="K170" s="71">
        <v>44011</v>
      </c>
      <c r="L170" s="71">
        <v>44078</v>
      </c>
      <c r="M170" s="67" t="s">
        <v>3515</v>
      </c>
      <c r="N170" s="67" t="s">
        <v>40</v>
      </c>
      <c r="O170" s="75">
        <v>0.09</v>
      </c>
      <c r="P170" s="77">
        <v>0.15</v>
      </c>
      <c r="Q170" s="82" t="s">
        <v>4200</v>
      </c>
      <c r="R170" s="67">
        <v>31235</v>
      </c>
    </row>
    <row r="171" spans="1:18" ht="36" customHeight="1" x14ac:dyDescent="0.25">
      <c r="A171" s="67">
        <v>170</v>
      </c>
      <c r="B171" s="67" t="s">
        <v>3088</v>
      </c>
      <c r="C171" s="67" t="s">
        <v>3072</v>
      </c>
      <c r="D171" s="67" t="s">
        <v>3165</v>
      </c>
      <c r="E171" s="67" t="s">
        <v>4199</v>
      </c>
      <c r="F171" s="73">
        <v>70740007516</v>
      </c>
      <c r="G171" s="67" t="s">
        <v>4198</v>
      </c>
      <c r="H171" s="67" t="s">
        <v>3051</v>
      </c>
      <c r="I171" s="67" t="s">
        <v>4197</v>
      </c>
      <c r="J171" s="216">
        <v>16000000</v>
      </c>
      <c r="K171" s="71">
        <v>44098</v>
      </c>
      <c r="L171" s="71">
        <v>44138</v>
      </c>
      <c r="M171" s="67" t="s">
        <v>3515</v>
      </c>
      <c r="N171" s="67" t="s">
        <v>40</v>
      </c>
      <c r="O171" s="75">
        <v>0.09</v>
      </c>
      <c r="P171" s="77">
        <v>0.15</v>
      </c>
      <c r="Q171" s="82" t="s">
        <v>4196</v>
      </c>
      <c r="R171" s="67">
        <v>34000</v>
      </c>
    </row>
    <row r="172" spans="1:18" ht="36" customHeight="1" x14ac:dyDescent="0.25">
      <c r="A172" s="67">
        <v>171</v>
      </c>
      <c r="B172" s="67" t="s">
        <v>3273</v>
      </c>
      <c r="C172" s="67" t="s">
        <v>3566</v>
      </c>
      <c r="D172" s="67" t="s">
        <v>3165</v>
      </c>
      <c r="E172" s="67" t="s">
        <v>1371</v>
      </c>
      <c r="F172" s="73">
        <v>700422301475</v>
      </c>
      <c r="G172" s="67" t="s">
        <v>4195</v>
      </c>
      <c r="H172" s="67" t="s">
        <v>3051</v>
      </c>
      <c r="I172" s="67" t="s">
        <v>3539</v>
      </c>
      <c r="J172" s="216">
        <v>80000000</v>
      </c>
      <c r="K172" s="71">
        <v>44056</v>
      </c>
      <c r="L172" s="71">
        <v>44162</v>
      </c>
      <c r="M172" s="67" t="s">
        <v>3515</v>
      </c>
      <c r="N172" s="71" t="s">
        <v>40</v>
      </c>
      <c r="O172" s="75">
        <v>0.09</v>
      </c>
      <c r="P172" s="77">
        <v>0.15</v>
      </c>
      <c r="Q172" s="67" t="s">
        <v>4194</v>
      </c>
      <c r="R172" s="67">
        <v>32459</v>
      </c>
    </row>
    <row r="173" spans="1:18" ht="36" customHeight="1" x14ac:dyDescent="0.25">
      <c r="A173" s="67">
        <v>172</v>
      </c>
      <c r="B173" s="67" t="s">
        <v>3273</v>
      </c>
      <c r="C173" s="67" t="s">
        <v>3519</v>
      </c>
      <c r="D173" s="67" t="s">
        <v>3053</v>
      </c>
      <c r="E173" s="67" t="s">
        <v>1212</v>
      </c>
      <c r="F173" s="73">
        <v>170640024913</v>
      </c>
      <c r="G173" s="67" t="s">
        <v>4193</v>
      </c>
      <c r="H173" s="67" t="s">
        <v>3122</v>
      </c>
      <c r="I173" s="67" t="s">
        <v>3583</v>
      </c>
      <c r="J173" s="216">
        <v>40000000</v>
      </c>
      <c r="K173" s="71">
        <v>44057</v>
      </c>
      <c r="L173" s="71">
        <v>44092</v>
      </c>
      <c r="M173" s="67" t="s">
        <v>3515</v>
      </c>
      <c r="N173" s="67" t="s">
        <v>3062</v>
      </c>
      <c r="O173" s="75">
        <v>8.9499999999999996E-2</v>
      </c>
      <c r="P173" s="77">
        <v>0.14949999999999999</v>
      </c>
      <c r="Q173" s="67" t="s">
        <v>4192</v>
      </c>
      <c r="R173" s="67">
        <v>31969</v>
      </c>
    </row>
    <row r="174" spans="1:18" ht="36" customHeight="1" x14ac:dyDescent="0.25">
      <c r="A174" s="67">
        <v>173</v>
      </c>
      <c r="B174" s="67" t="s">
        <v>3061</v>
      </c>
      <c r="C174" s="67" t="s">
        <v>3519</v>
      </c>
      <c r="D174" s="67" t="s">
        <v>3053</v>
      </c>
      <c r="E174" s="67" t="s">
        <v>575</v>
      </c>
      <c r="F174" s="73">
        <v>140240027422</v>
      </c>
      <c r="G174" s="67" t="s">
        <v>4191</v>
      </c>
      <c r="H174" s="67" t="s">
        <v>3533</v>
      </c>
      <c r="I174" s="67" t="s">
        <v>3775</v>
      </c>
      <c r="J174" s="216">
        <v>50000000</v>
      </c>
      <c r="K174" s="71">
        <v>43886</v>
      </c>
      <c r="L174" s="71">
        <v>43893</v>
      </c>
      <c r="M174" s="67" t="s">
        <v>3515</v>
      </c>
      <c r="N174" s="67" t="s">
        <v>3062</v>
      </c>
      <c r="O174" s="75">
        <v>0.09</v>
      </c>
      <c r="P174" s="77">
        <v>0.15</v>
      </c>
      <c r="Q174" s="67" t="s">
        <v>4190</v>
      </c>
      <c r="R174" s="67">
        <v>28508</v>
      </c>
    </row>
    <row r="175" spans="1:18" ht="36" customHeight="1" x14ac:dyDescent="0.25">
      <c r="A175" s="67">
        <v>174</v>
      </c>
      <c r="B175" s="67" t="s">
        <v>3061</v>
      </c>
      <c r="C175" s="67" t="s">
        <v>3542</v>
      </c>
      <c r="D175" s="67" t="s">
        <v>3053</v>
      </c>
      <c r="E175" s="67" t="s">
        <v>979</v>
      </c>
      <c r="F175" s="73">
        <v>730201301429</v>
      </c>
      <c r="G175" s="67" t="s">
        <v>4189</v>
      </c>
      <c r="H175" s="67" t="s">
        <v>3122</v>
      </c>
      <c r="I175" s="67" t="s">
        <v>3547</v>
      </c>
      <c r="J175" s="216">
        <v>35000000</v>
      </c>
      <c r="K175" s="71">
        <v>43888</v>
      </c>
      <c r="L175" s="71">
        <v>43902</v>
      </c>
      <c r="M175" s="67" t="s">
        <v>3515</v>
      </c>
      <c r="N175" s="67" t="s">
        <v>40</v>
      </c>
      <c r="O175" s="75">
        <v>0.09</v>
      </c>
      <c r="P175" s="77">
        <v>0.15</v>
      </c>
      <c r="Q175" s="67" t="s">
        <v>4188</v>
      </c>
      <c r="R175" s="67">
        <v>28648</v>
      </c>
    </row>
    <row r="176" spans="1:18" ht="36" customHeight="1" x14ac:dyDescent="0.25">
      <c r="A176" s="67">
        <v>175</v>
      </c>
      <c r="B176" s="67" t="s">
        <v>3103</v>
      </c>
      <c r="C176" s="67" t="s">
        <v>3072</v>
      </c>
      <c r="D176" s="67" t="s">
        <v>3053</v>
      </c>
      <c r="E176" s="67" t="s">
        <v>1305</v>
      </c>
      <c r="F176" s="73">
        <v>611221301476</v>
      </c>
      <c r="G176" s="67" t="s">
        <v>4187</v>
      </c>
      <c r="H176" s="67" t="s">
        <v>3051</v>
      </c>
      <c r="I176" s="67" t="s">
        <v>4186</v>
      </c>
      <c r="J176" s="216">
        <v>1340000000</v>
      </c>
      <c r="K176" s="71">
        <v>44050</v>
      </c>
      <c r="L176" s="71">
        <v>44097</v>
      </c>
      <c r="M176" s="67" t="s">
        <v>3515</v>
      </c>
      <c r="N176" s="67" t="s">
        <v>3527</v>
      </c>
      <c r="O176" s="77">
        <v>8.5000000000000006E-2</v>
      </c>
      <c r="P176" s="75">
        <v>0.14499999999999999</v>
      </c>
      <c r="Q176" s="67" t="s">
        <v>4185</v>
      </c>
      <c r="R176" s="67">
        <v>32178</v>
      </c>
    </row>
    <row r="177" spans="1:18" ht="36" customHeight="1" x14ac:dyDescent="0.25">
      <c r="A177" s="67">
        <v>176</v>
      </c>
      <c r="B177" s="67" t="s">
        <v>3111</v>
      </c>
      <c r="C177" s="67" t="s">
        <v>3146</v>
      </c>
      <c r="D177" s="67" t="s">
        <v>3053</v>
      </c>
      <c r="E177" s="67" t="s">
        <v>4184</v>
      </c>
      <c r="F177" s="73">
        <v>200240019811</v>
      </c>
      <c r="G177" s="67" t="s">
        <v>4183</v>
      </c>
      <c r="H177" s="67" t="s">
        <v>3122</v>
      </c>
      <c r="I177" s="67" t="s">
        <v>3583</v>
      </c>
      <c r="J177" s="216">
        <v>240000000</v>
      </c>
      <c r="K177" s="71">
        <v>44140</v>
      </c>
      <c r="L177" s="71">
        <v>44176</v>
      </c>
      <c r="M177" s="67" t="s">
        <v>3515</v>
      </c>
      <c r="N177" s="67" t="s">
        <v>40</v>
      </c>
      <c r="O177" s="75">
        <v>0.09</v>
      </c>
      <c r="P177" s="77">
        <v>0.15</v>
      </c>
      <c r="Q177" s="67" t="s">
        <v>4182</v>
      </c>
      <c r="R177" s="67">
        <v>35557</v>
      </c>
    </row>
    <row r="178" spans="1:18" ht="36" customHeight="1" x14ac:dyDescent="0.25">
      <c r="A178" s="67">
        <v>177</v>
      </c>
      <c r="B178" s="67" t="s">
        <v>3252</v>
      </c>
      <c r="C178" s="67" t="s">
        <v>3542</v>
      </c>
      <c r="D178" s="67" t="s">
        <v>3053</v>
      </c>
      <c r="E178" s="67" t="s">
        <v>2429</v>
      </c>
      <c r="F178" s="73">
        <v>60540010293</v>
      </c>
      <c r="G178" s="67" t="s">
        <v>4181</v>
      </c>
      <c r="H178" s="67" t="s">
        <v>3051</v>
      </c>
      <c r="I178" s="67" t="s">
        <v>4054</v>
      </c>
      <c r="J178" s="216">
        <v>120000000</v>
      </c>
      <c r="K178" s="71">
        <v>44055</v>
      </c>
      <c r="L178" s="71">
        <v>44084</v>
      </c>
      <c r="M178" s="67" t="s">
        <v>3515</v>
      </c>
      <c r="N178" s="67" t="s">
        <v>3527</v>
      </c>
      <c r="O178" s="75">
        <v>8.9499999999999996E-2</v>
      </c>
      <c r="P178" s="82">
        <v>0.14949999999999999</v>
      </c>
      <c r="Q178" s="67" t="s">
        <v>4180</v>
      </c>
      <c r="R178" s="66">
        <v>32286</v>
      </c>
    </row>
    <row r="179" spans="1:18" ht="36" customHeight="1" x14ac:dyDescent="0.25">
      <c r="A179" s="67">
        <v>178</v>
      </c>
      <c r="B179" s="67" t="s">
        <v>3103</v>
      </c>
      <c r="C179" s="67" t="s">
        <v>3519</v>
      </c>
      <c r="D179" s="67" t="s">
        <v>3053</v>
      </c>
      <c r="E179" s="67" t="s">
        <v>4179</v>
      </c>
      <c r="F179" s="73">
        <v>970640001476</v>
      </c>
      <c r="G179" s="67" t="s">
        <v>4178</v>
      </c>
      <c r="H179" s="67" t="s">
        <v>3051</v>
      </c>
      <c r="I179" s="67" t="s">
        <v>3576</v>
      </c>
      <c r="J179" s="216">
        <v>135000000</v>
      </c>
      <c r="K179" s="71">
        <v>43867</v>
      </c>
      <c r="L179" s="71">
        <v>43881</v>
      </c>
      <c r="M179" s="67" t="s">
        <v>3515</v>
      </c>
      <c r="N179" s="67" t="s">
        <v>3527</v>
      </c>
      <c r="O179" s="75">
        <v>0.09</v>
      </c>
      <c r="P179" s="82">
        <v>0.15</v>
      </c>
      <c r="Q179" s="67" t="s">
        <v>4177</v>
      </c>
      <c r="R179" s="66">
        <v>28194</v>
      </c>
    </row>
    <row r="180" spans="1:18" ht="36" customHeight="1" x14ac:dyDescent="0.25">
      <c r="A180" s="67">
        <v>179</v>
      </c>
      <c r="B180" s="67" t="s">
        <v>3130</v>
      </c>
      <c r="C180" s="67" t="s">
        <v>3072</v>
      </c>
      <c r="D180" s="67" t="s">
        <v>3165</v>
      </c>
      <c r="E180" s="67" t="s">
        <v>976</v>
      </c>
      <c r="F180" s="73">
        <v>160340017819</v>
      </c>
      <c r="G180" s="67" t="s">
        <v>4176</v>
      </c>
      <c r="H180" s="67" t="s">
        <v>3051</v>
      </c>
      <c r="I180" s="67" t="s">
        <v>3853</v>
      </c>
      <c r="J180" s="216">
        <v>500000000</v>
      </c>
      <c r="K180" s="71">
        <v>43972</v>
      </c>
      <c r="L180" s="71">
        <v>44035</v>
      </c>
      <c r="M180" s="67" t="s">
        <v>3515</v>
      </c>
      <c r="N180" s="67" t="s">
        <v>3527</v>
      </c>
      <c r="O180" s="75">
        <v>8.5000000000000006E-2</v>
      </c>
      <c r="P180" s="77">
        <v>0.14499999999999999</v>
      </c>
      <c r="Q180" s="67" t="s">
        <v>4175</v>
      </c>
      <c r="R180" s="67">
        <v>30104</v>
      </c>
    </row>
    <row r="181" spans="1:18" ht="36" customHeight="1" x14ac:dyDescent="0.25">
      <c r="A181" s="67">
        <v>180</v>
      </c>
      <c r="B181" s="67" t="s">
        <v>3130</v>
      </c>
      <c r="C181" s="67" t="s">
        <v>3566</v>
      </c>
      <c r="D181" s="67" t="s">
        <v>3053</v>
      </c>
      <c r="E181" s="67" t="s">
        <v>1141</v>
      </c>
      <c r="F181" s="73">
        <v>20240008550</v>
      </c>
      <c r="G181" s="67" t="s">
        <v>4174</v>
      </c>
      <c r="H181" s="67" t="s">
        <v>3080</v>
      </c>
      <c r="I181" s="67" t="s">
        <v>3641</v>
      </c>
      <c r="J181" s="216">
        <v>12592559</v>
      </c>
      <c r="K181" s="71">
        <v>44075</v>
      </c>
      <c r="L181" s="71">
        <v>44095</v>
      </c>
      <c r="M181" s="67" t="s">
        <v>3515</v>
      </c>
      <c r="N181" s="67" t="s">
        <v>3062</v>
      </c>
      <c r="O181" s="75">
        <v>0.08</v>
      </c>
      <c r="P181" s="77">
        <v>0.14000000000000001</v>
      </c>
      <c r="Q181" s="67" t="s">
        <v>539</v>
      </c>
      <c r="R181" s="67">
        <v>33041</v>
      </c>
    </row>
    <row r="182" spans="1:18" ht="36" customHeight="1" x14ac:dyDescent="0.25">
      <c r="A182" s="67">
        <v>181</v>
      </c>
      <c r="B182" s="67" t="s">
        <v>3174</v>
      </c>
      <c r="C182" s="67" t="s">
        <v>3072</v>
      </c>
      <c r="D182" s="67" t="s">
        <v>3165</v>
      </c>
      <c r="E182" s="67" t="s">
        <v>1423</v>
      </c>
      <c r="F182" s="73">
        <v>81240012601</v>
      </c>
      <c r="G182" s="67" t="s">
        <v>4173</v>
      </c>
      <c r="H182" s="67" t="s">
        <v>3051</v>
      </c>
      <c r="I182" s="67" t="s">
        <v>4172</v>
      </c>
      <c r="J182" s="216">
        <v>46000000</v>
      </c>
      <c r="K182" s="71">
        <v>44146</v>
      </c>
      <c r="L182" s="71">
        <v>44180</v>
      </c>
      <c r="M182" s="67" t="s">
        <v>3515</v>
      </c>
      <c r="N182" s="67" t="s">
        <v>40</v>
      </c>
      <c r="O182" s="75">
        <v>0.08</v>
      </c>
      <c r="P182" s="82">
        <v>0.14000000000000001</v>
      </c>
      <c r="Q182" s="67" t="s">
        <v>4171</v>
      </c>
      <c r="R182" s="67">
        <v>35695</v>
      </c>
    </row>
    <row r="183" spans="1:18" ht="36" customHeight="1" x14ac:dyDescent="0.25">
      <c r="A183" s="67">
        <v>182</v>
      </c>
      <c r="B183" s="67" t="s">
        <v>3067</v>
      </c>
      <c r="C183" s="67" t="s">
        <v>3146</v>
      </c>
      <c r="D183" s="67" t="s">
        <v>3053</v>
      </c>
      <c r="E183" s="67" t="s">
        <v>4170</v>
      </c>
      <c r="F183" s="73">
        <v>970812300114</v>
      </c>
      <c r="G183" s="67" t="s">
        <v>3431</v>
      </c>
      <c r="H183" s="67" t="s">
        <v>3122</v>
      </c>
      <c r="I183" s="67" t="s">
        <v>3893</v>
      </c>
      <c r="J183" s="216">
        <v>45220000</v>
      </c>
      <c r="K183" s="71">
        <v>43885</v>
      </c>
      <c r="L183" s="71">
        <v>43963</v>
      </c>
      <c r="M183" s="67" t="s">
        <v>3515</v>
      </c>
      <c r="N183" s="67" t="s">
        <v>3062</v>
      </c>
      <c r="O183" s="75">
        <v>0.09</v>
      </c>
      <c r="P183" s="77">
        <v>0.15</v>
      </c>
      <c r="Q183" s="67" t="s">
        <v>4169</v>
      </c>
      <c r="R183" s="67">
        <v>28556</v>
      </c>
    </row>
    <row r="184" spans="1:18" ht="36" customHeight="1" x14ac:dyDescent="0.25">
      <c r="A184" s="67">
        <v>183</v>
      </c>
      <c r="B184" s="67" t="s">
        <v>3138</v>
      </c>
      <c r="C184" s="67" t="s">
        <v>3072</v>
      </c>
      <c r="D184" s="67" t="s">
        <v>3053</v>
      </c>
      <c r="E184" s="67" t="s">
        <v>4168</v>
      </c>
      <c r="F184" s="73">
        <v>70940003425</v>
      </c>
      <c r="G184" s="67" t="s">
        <v>4167</v>
      </c>
      <c r="H184" s="67" t="s">
        <v>3080</v>
      </c>
      <c r="I184" s="67" t="s">
        <v>4166</v>
      </c>
      <c r="J184" s="216">
        <v>500000000</v>
      </c>
      <c r="K184" s="71">
        <v>44021</v>
      </c>
      <c r="L184" s="71">
        <v>44035</v>
      </c>
      <c r="M184" s="67" t="s">
        <v>3515</v>
      </c>
      <c r="N184" s="67" t="s">
        <v>3527</v>
      </c>
      <c r="O184" s="75">
        <v>0.09</v>
      </c>
      <c r="P184" s="77">
        <v>0.15</v>
      </c>
      <c r="Q184" s="67" t="s">
        <v>4165</v>
      </c>
      <c r="R184" s="67">
        <v>31521</v>
      </c>
    </row>
    <row r="185" spans="1:18" ht="36" customHeight="1" x14ac:dyDescent="0.25">
      <c r="A185" s="67">
        <v>184</v>
      </c>
      <c r="B185" s="67" t="s">
        <v>3134</v>
      </c>
      <c r="C185" s="67" t="s">
        <v>3542</v>
      </c>
      <c r="D185" s="67" t="s">
        <v>3053</v>
      </c>
      <c r="E185" s="67" t="s">
        <v>4164</v>
      </c>
      <c r="F185" s="73">
        <v>160340012095</v>
      </c>
      <c r="G185" s="67" t="s">
        <v>4161</v>
      </c>
      <c r="H185" s="67" t="s">
        <v>3051</v>
      </c>
      <c r="I185" s="67" t="s">
        <v>4160</v>
      </c>
      <c r="J185" s="216">
        <v>30000000</v>
      </c>
      <c r="K185" s="71">
        <v>43825</v>
      </c>
      <c r="L185" s="71">
        <v>43826</v>
      </c>
      <c r="M185" s="67" t="s">
        <v>3515</v>
      </c>
      <c r="N185" s="67" t="s">
        <v>3062</v>
      </c>
      <c r="O185" s="75">
        <v>8.9499999999999996E-2</v>
      </c>
      <c r="P185" s="77">
        <v>0.14949999999999999</v>
      </c>
      <c r="Q185" s="82" t="s">
        <v>4163</v>
      </c>
      <c r="R185" s="67">
        <v>27945</v>
      </c>
    </row>
    <row r="186" spans="1:18" ht="36" customHeight="1" x14ac:dyDescent="0.25">
      <c r="A186" s="67">
        <v>185</v>
      </c>
      <c r="B186" s="67" t="s">
        <v>3134</v>
      </c>
      <c r="C186" s="67" t="s">
        <v>3542</v>
      </c>
      <c r="D186" s="67" t="s">
        <v>3053</v>
      </c>
      <c r="E186" s="67" t="s">
        <v>4162</v>
      </c>
      <c r="F186" s="73">
        <v>160340012095</v>
      </c>
      <c r="G186" s="67" t="s">
        <v>4161</v>
      </c>
      <c r="H186" s="67" t="s">
        <v>3051</v>
      </c>
      <c r="I186" s="67" t="s">
        <v>4160</v>
      </c>
      <c r="J186" s="216">
        <v>8500000</v>
      </c>
      <c r="K186" s="71">
        <v>44088</v>
      </c>
      <c r="L186" s="71">
        <v>44103</v>
      </c>
      <c r="M186" s="67" t="s">
        <v>3515</v>
      </c>
      <c r="N186" s="67" t="s">
        <v>3062</v>
      </c>
      <c r="O186" s="75">
        <v>8.9499999999999996E-2</v>
      </c>
      <c r="P186" s="77">
        <v>0.14949999999999999</v>
      </c>
      <c r="Q186" s="82" t="s">
        <v>4159</v>
      </c>
      <c r="R186" s="67">
        <v>33638</v>
      </c>
    </row>
    <row r="187" spans="1:18" ht="36" customHeight="1" x14ac:dyDescent="0.25">
      <c r="A187" s="67">
        <v>186</v>
      </c>
      <c r="B187" s="67" t="s">
        <v>3205</v>
      </c>
      <c r="C187" s="67" t="s">
        <v>3072</v>
      </c>
      <c r="D187" s="67" t="s">
        <v>3053</v>
      </c>
      <c r="E187" s="67" t="s">
        <v>4158</v>
      </c>
      <c r="F187" s="73">
        <v>190240002842</v>
      </c>
      <c r="G187" s="67" t="s">
        <v>4157</v>
      </c>
      <c r="H187" s="67" t="s">
        <v>3122</v>
      </c>
      <c r="I187" s="67" t="s">
        <v>4156</v>
      </c>
      <c r="J187" s="216">
        <v>1200000000</v>
      </c>
      <c r="K187" s="71">
        <v>43866</v>
      </c>
      <c r="L187" s="71">
        <v>44033</v>
      </c>
      <c r="M187" s="67" t="s">
        <v>3515</v>
      </c>
      <c r="N187" s="67" t="s">
        <v>40</v>
      </c>
      <c r="O187" s="75">
        <v>0.09</v>
      </c>
      <c r="P187" s="77">
        <v>0.15</v>
      </c>
      <c r="Q187" s="82" t="s">
        <v>4155</v>
      </c>
      <c r="R187" s="67">
        <v>28166</v>
      </c>
    </row>
    <row r="188" spans="1:18" ht="36" customHeight="1" x14ac:dyDescent="0.25">
      <c r="A188" s="67">
        <v>187</v>
      </c>
      <c r="B188" s="67" t="s">
        <v>3138</v>
      </c>
      <c r="C188" s="67" t="s">
        <v>3146</v>
      </c>
      <c r="D188" s="67" t="s">
        <v>3053</v>
      </c>
      <c r="E188" s="67" t="s">
        <v>4154</v>
      </c>
      <c r="F188" s="73">
        <v>150440021294</v>
      </c>
      <c r="G188" s="67" t="s">
        <v>4153</v>
      </c>
      <c r="H188" s="67" t="s">
        <v>3051</v>
      </c>
      <c r="I188" s="67" t="s">
        <v>4152</v>
      </c>
      <c r="J188" s="216">
        <v>25700000</v>
      </c>
      <c r="K188" s="71">
        <v>43878</v>
      </c>
      <c r="L188" s="71">
        <v>43908</v>
      </c>
      <c r="M188" s="67" t="s">
        <v>3515</v>
      </c>
      <c r="N188" s="67" t="s">
        <v>3062</v>
      </c>
      <c r="O188" s="75">
        <v>0.09</v>
      </c>
      <c r="P188" s="77">
        <v>0.15</v>
      </c>
      <c r="Q188" s="82" t="s">
        <v>4151</v>
      </c>
      <c r="R188" s="67">
        <v>28415</v>
      </c>
    </row>
    <row r="189" spans="1:18" ht="36" customHeight="1" x14ac:dyDescent="0.25">
      <c r="A189" s="67">
        <v>188</v>
      </c>
      <c r="B189" s="67" t="s">
        <v>3111</v>
      </c>
      <c r="C189" s="67" t="s">
        <v>3519</v>
      </c>
      <c r="D189" s="67" t="s">
        <v>3053</v>
      </c>
      <c r="E189" s="67" t="s">
        <v>4150</v>
      </c>
      <c r="F189" s="73">
        <v>191240018514</v>
      </c>
      <c r="G189" s="67" t="s">
        <v>4149</v>
      </c>
      <c r="H189" s="67" t="s">
        <v>3080</v>
      </c>
      <c r="I189" s="67" t="s">
        <v>3968</v>
      </c>
      <c r="J189" s="216">
        <v>309387000</v>
      </c>
      <c r="K189" s="71">
        <v>44026</v>
      </c>
      <c r="L189" s="71">
        <v>44084</v>
      </c>
      <c r="M189" s="67" t="s">
        <v>3515</v>
      </c>
      <c r="N189" s="67" t="s">
        <v>40</v>
      </c>
      <c r="O189" s="75">
        <v>8.9499999999999996E-2</v>
      </c>
      <c r="P189" s="77">
        <v>0.14949999999999999</v>
      </c>
      <c r="Q189" s="82" t="s">
        <v>4148</v>
      </c>
      <c r="R189" s="67">
        <v>31574</v>
      </c>
    </row>
    <row r="190" spans="1:18" ht="36" customHeight="1" x14ac:dyDescent="0.25">
      <c r="A190" s="67">
        <v>189</v>
      </c>
      <c r="B190" s="67" t="s">
        <v>3174</v>
      </c>
      <c r="C190" s="84" t="s">
        <v>3077</v>
      </c>
      <c r="D190" s="67" t="s">
        <v>3053</v>
      </c>
      <c r="E190" s="67" t="s">
        <v>4147</v>
      </c>
      <c r="F190" s="73">
        <v>60540008251</v>
      </c>
      <c r="G190" s="67" t="s">
        <v>4146</v>
      </c>
      <c r="H190" s="67" t="s">
        <v>3051</v>
      </c>
      <c r="I190" s="67" t="s">
        <v>3809</v>
      </c>
      <c r="J190" s="216">
        <v>995408000</v>
      </c>
      <c r="K190" s="71">
        <v>43892</v>
      </c>
      <c r="L190" s="71">
        <v>43938</v>
      </c>
      <c r="M190" s="67" t="s">
        <v>3515</v>
      </c>
      <c r="N190" s="67" t="s">
        <v>3527</v>
      </c>
      <c r="O190" s="75">
        <v>0.09</v>
      </c>
      <c r="P190" s="77">
        <v>0.15</v>
      </c>
      <c r="Q190" s="82" t="s">
        <v>4145</v>
      </c>
      <c r="R190" s="67">
        <v>28242</v>
      </c>
    </row>
    <row r="191" spans="1:18" ht="36" customHeight="1" x14ac:dyDescent="0.25">
      <c r="A191" s="67">
        <v>190</v>
      </c>
      <c r="B191" s="67" t="s">
        <v>3174</v>
      </c>
      <c r="C191" s="67" t="s">
        <v>3542</v>
      </c>
      <c r="D191" s="67" t="s">
        <v>3053</v>
      </c>
      <c r="E191" s="67" t="s">
        <v>4144</v>
      </c>
      <c r="F191" s="73">
        <v>70140024578</v>
      </c>
      <c r="G191" s="67" t="s">
        <v>4143</v>
      </c>
      <c r="H191" s="67" t="s">
        <v>3051</v>
      </c>
      <c r="I191" s="67" t="s">
        <v>4142</v>
      </c>
      <c r="J191" s="216">
        <v>150000000</v>
      </c>
      <c r="K191" s="71">
        <v>43909</v>
      </c>
      <c r="L191" s="71">
        <v>43938</v>
      </c>
      <c r="M191" s="67" t="s">
        <v>3515</v>
      </c>
      <c r="N191" s="67" t="s">
        <v>3062</v>
      </c>
      <c r="O191" s="75">
        <v>8.9499999999999996E-2</v>
      </c>
      <c r="P191" s="77">
        <v>0.14949999999999999</v>
      </c>
      <c r="Q191" s="67" t="s">
        <v>4141</v>
      </c>
      <c r="R191" s="67">
        <v>28576</v>
      </c>
    </row>
    <row r="192" spans="1:18" ht="36" customHeight="1" x14ac:dyDescent="0.25">
      <c r="A192" s="67">
        <v>191</v>
      </c>
      <c r="B192" s="67" t="s">
        <v>3103</v>
      </c>
      <c r="C192" s="84" t="s">
        <v>3077</v>
      </c>
      <c r="D192" s="67" t="s">
        <v>3053</v>
      </c>
      <c r="E192" s="67" t="s">
        <v>4140</v>
      </c>
      <c r="F192" s="73">
        <v>120840011791</v>
      </c>
      <c r="G192" s="67" t="s">
        <v>4139</v>
      </c>
      <c r="H192" s="67" t="s">
        <v>3051</v>
      </c>
      <c r="I192" s="67" t="s">
        <v>4138</v>
      </c>
      <c r="J192" s="216">
        <v>450000000</v>
      </c>
      <c r="K192" s="71">
        <v>44060</v>
      </c>
      <c r="L192" s="71">
        <v>44090</v>
      </c>
      <c r="M192" s="67" t="s">
        <v>3515</v>
      </c>
      <c r="N192" s="67" t="s">
        <v>3062</v>
      </c>
      <c r="O192" s="75">
        <v>0.09</v>
      </c>
      <c r="P192" s="77">
        <v>0.15</v>
      </c>
      <c r="Q192" s="67" t="s">
        <v>619</v>
      </c>
      <c r="R192" s="67">
        <v>32520</v>
      </c>
    </row>
    <row r="193" spans="1:18" ht="36" customHeight="1" x14ac:dyDescent="0.25">
      <c r="A193" s="67">
        <v>192</v>
      </c>
      <c r="B193" s="67" t="s">
        <v>3252</v>
      </c>
      <c r="C193" s="67" t="s">
        <v>3542</v>
      </c>
      <c r="D193" s="67" t="s">
        <v>3053</v>
      </c>
      <c r="E193" s="67" t="s">
        <v>4137</v>
      </c>
      <c r="F193" s="73">
        <v>100540003578</v>
      </c>
      <c r="G193" s="67" t="s">
        <v>4136</v>
      </c>
      <c r="H193" s="67" t="s">
        <v>3080</v>
      </c>
      <c r="I193" s="67" t="s">
        <v>4058</v>
      </c>
      <c r="J193" s="216">
        <v>123700000</v>
      </c>
      <c r="K193" s="71">
        <v>44020</v>
      </c>
      <c r="L193" s="71">
        <v>44050</v>
      </c>
      <c r="M193" s="67" t="s">
        <v>3515</v>
      </c>
      <c r="N193" s="67" t="s">
        <v>3126</v>
      </c>
      <c r="O193" s="75">
        <v>8.9499999999999996E-2</v>
      </c>
      <c r="P193" s="77">
        <v>0.14949999999999999</v>
      </c>
      <c r="Q193" s="67" t="s">
        <v>4135</v>
      </c>
      <c r="R193" s="67">
        <v>31267</v>
      </c>
    </row>
    <row r="194" spans="1:18" ht="36" customHeight="1" x14ac:dyDescent="0.25">
      <c r="A194" s="67">
        <v>193</v>
      </c>
      <c r="B194" s="67" t="s">
        <v>3134</v>
      </c>
      <c r="C194" s="67" t="s">
        <v>3072</v>
      </c>
      <c r="D194" s="67" t="s">
        <v>3053</v>
      </c>
      <c r="E194" s="67" t="s">
        <v>4134</v>
      </c>
      <c r="F194" s="73">
        <v>991240001379</v>
      </c>
      <c r="G194" s="67" t="s">
        <v>4133</v>
      </c>
      <c r="H194" s="67" t="s">
        <v>3051</v>
      </c>
      <c r="I194" s="67" t="s">
        <v>4132</v>
      </c>
      <c r="J194" s="216">
        <v>1621982000</v>
      </c>
      <c r="K194" s="71">
        <v>43962</v>
      </c>
      <c r="L194" s="71">
        <v>44029</v>
      </c>
      <c r="M194" s="67" t="s">
        <v>3515</v>
      </c>
      <c r="N194" s="67" t="s">
        <v>3126</v>
      </c>
      <c r="O194" s="75">
        <v>0.09</v>
      </c>
      <c r="P194" s="77">
        <v>0.15</v>
      </c>
      <c r="Q194" s="67" t="s">
        <v>4131</v>
      </c>
      <c r="R194" s="67">
        <v>29953</v>
      </c>
    </row>
    <row r="195" spans="1:18" ht="36" customHeight="1" x14ac:dyDescent="0.25">
      <c r="A195" s="67">
        <v>194</v>
      </c>
      <c r="B195" s="67" t="s">
        <v>3138</v>
      </c>
      <c r="C195" s="67" t="s">
        <v>3054</v>
      </c>
      <c r="D195" s="67" t="s">
        <v>3053</v>
      </c>
      <c r="E195" s="67" t="s">
        <v>4130</v>
      </c>
      <c r="F195" s="73">
        <v>10640005431</v>
      </c>
      <c r="G195" s="67" t="s">
        <v>4129</v>
      </c>
      <c r="H195" s="67" t="s">
        <v>3051</v>
      </c>
      <c r="I195" s="67" t="s">
        <v>4128</v>
      </c>
      <c r="J195" s="216">
        <v>45000000</v>
      </c>
      <c r="K195" s="71">
        <v>43921</v>
      </c>
      <c r="L195" s="71">
        <v>43970</v>
      </c>
      <c r="M195" s="67" t="s">
        <v>3515</v>
      </c>
      <c r="N195" s="67" t="s">
        <v>3062</v>
      </c>
      <c r="O195" s="75">
        <v>0.09</v>
      </c>
      <c r="P195" s="77">
        <v>0.15</v>
      </c>
      <c r="Q195" s="67" t="s">
        <v>4127</v>
      </c>
      <c r="R195" s="67">
        <v>29212</v>
      </c>
    </row>
    <row r="196" spans="1:18" ht="36" customHeight="1" x14ac:dyDescent="0.25">
      <c r="A196" s="67">
        <v>195</v>
      </c>
      <c r="B196" s="67" t="s">
        <v>3273</v>
      </c>
      <c r="C196" s="67" t="s">
        <v>3519</v>
      </c>
      <c r="D196" s="67" t="s">
        <v>3053</v>
      </c>
      <c r="E196" s="67" t="s">
        <v>4126</v>
      </c>
      <c r="F196" s="73">
        <v>990840005271</v>
      </c>
      <c r="G196" s="67" t="s">
        <v>4125</v>
      </c>
      <c r="H196" s="67" t="s">
        <v>3051</v>
      </c>
      <c r="I196" s="67" t="s">
        <v>4124</v>
      </c>
      <c r="J196" s="216">
        <v>100000000</v>
      </c>
      <c r="K196" s="71">
        <v>43969</v>
      </c>
      <c r="L196" s="71">
        <v>43980</v>
      </c>
      <c r="M196" s="67" t="s">
        <v>3515</v>
      </c>
      <c r="N196" s="67" t="s">
        <v>3062</v>
      </c>
      <c r="O196" s="75">
        <v>8.9499999999999996E-2</v>
      </c>
      <c r="P196" s="82">
        <v>0.14949999999999999</v>
      </c>
      <c r="Q196" s="67" t="s">
        <v>4123</v>
      </c>
      <c r="R196" s="67">
        <v>29961</v>
      </c>
    </row>
    <row r="197" spans="1:18" ht="36" customHeight="1" x14ac:dyDescent="0.25">
      <c r="A197" s="67">
        <v>196</v>
      </c>
      <c r="B197" s="67" t="s">
        <v>3078</v>
      </c>
      <c r="C197" s="67" t="s">
        <v>3146</v>
      </c>
      <c r="D197" s="67" t="s">
        <v>3165</v>
      </c>
      <c r="E197" s="67" t="s">
        <v>4122</v>
      </c>
      <c r="F197" s="73">
        <v>61240013130</v>
      </c>
      <c r="G197" s="67" t="s">
        <v>4121</v>
      </c>
      <c r="H197" s="67" t="s">
        <v>3051</v>
      </c>
      <c r="I197" s="67" t="s">
        <v>4120</v>
      </c>
      <c r="J197" s="216">
        <v>40000000</v>
      </c>
      <c r="K197" s="71">
        <v>44077</v>
      </c>
      <c r="L197" s="71">
        <v>44097</v>
      </c>
      <c r="M197" s="67" t="s">
        <v>3515</v>
      </c>
      <c r="N197" s="67" t="s">
        <v>3062</v>
      </c>
      <c r="O197" s="75">
        <v>0.09</v>
      </c>
      <c r="P197" s="82">
        <v>0.15</v>
      </c>
      <c r="Q197" s="67" t="s">
        <v>4119</v>
      </c>
      <c r="R197" s="67">
        <v>33179</v>
      </c>
    </row>
    <row r="198" spans="1:18" ht="36" customHeight="1" x14ac:dyDescent="0.25">
      <c r="A198" s="67">
        <v>197</v>
      </c>
      <c r="B198" s="67" t="s">
        <v>3138</v>
      </c>
      <c r="C198" s="67" t="s">
        <v>3542</v>
      </c>
      <c r="D198" s="67" t="s">
        <v>3053</v>
      </c>
      <c r="E198" s="67" t="s">
        <v>4118</v>
      </c>
      <c r="F198" s="73">
        <v>170740011866</v>
      </c>
      <c r="G198" s="67" t="s">
        <v>4117</v>
      </c>
      <c r="H198" s="67" t="s">
        <v>3122</v>
      </c>
      <c r="I198" s="67" t="s">
        <v>3893</v>
      </c>
      <c r="J198" s="216">
        <v>40000000</v>
      </c>
      <c r="K198" s="71">
        <v>43901</v>
      </c>
      <c r="L198" s="71">
        <v>43937</v>
      </c>
      <c r="M198" s="67" t="s">
        <v>3515</v>
      </c>
      <c r="N198" s="67" t="s">
        <v>40</v>
      </c>
      <c r="O198" s="75">
        <v>0.09</v>
      </c>
      <c r="P198" s="82">
        <v>0.15</v>
      </c>
      <c r="Q198" s="67" t="s">
        <v>4116</v>
      </c>
      <c r="R198" s="67">
        <v>28807</v>
      </c>
    </row>
    <row r="199" spans="1:18" ht="36" customHeight="1" x14ac:dyDescent="0.25">
      <c r="A199" s="67">
        <v>198</v>
      </c>
      <c r="B199" s="67" t="s">
        <v>3138</v>
      </c>
      <c r="C199" s="67" t="s">
        <v>3072</v>
      </c>
      <c r="D199" s="67" t="s">
        <v>3165</v>
      </c>
      <c r="E199" s="67" t="s">
        <v>4115</v>
      </c>
      <c r="F199" s="73">
        <v>21040004820</v>
      </c>
      <c r="G199" s="67" t="s">
        <v>4114</v>
      </c>
      <c r="H199" s="67" t="s">
        <v>3051</v>
      </c>
      <c r="I199" s="67" t="s">
        <v>4113</v>
      </c>
      <c r="J199" s="216">
        <v>1500000000</v>
      </c>
      <c r="K199" s="71">
        <v>44068</v>
      </c>
      <c r="L199" s="71">
        <v>44096</v>
      </c>
      <c r="M199" s="67" t="s">
        <v>3515</v>
      </c>
      <c r="N199" s="67" t="s">
        <v>3527</v>
      </c>
      <c r="O199" s="75">
        <v>0.09</v>
      </c>
      <c r="P199" s="82">
        <v>0.15</v>
      </c>
      <c r="Q199" s="67" t="s">
        <v>4112</v>
      </c>
      <c r="R199" s="67">
        <v>32957</v>
      </c>
    </row>
    <row r="200" spans="1:18" ht="36" customHeight="1" x14ac:dyDescent="0.25">
      <c r="A200" s="67">
        <v>199</v>
      </c>
      <c r="B200" s="67" t="s">
        <v>3252</v>
      </c>
      <c r="C200" s="84" t="s">
        <v>3077</v>
      </c>
      <c r="D200" s="67" t="s">
        <v>3165</v>
      </c>
      <c r="E200" s="67" t="s">
        <v>4111</v>
      </c>
      <c r="F200" s="73">
        <v>170540017194</v>
      </c>
      <c r="G200" s="67" t="s">
        <v>4110</v>
      </c>
      <c r="H200" s="67" t="s">
        <v>3051</v>
      </c>
      <c r="I200" s="67" t="s">
        <v>3788</v>
      </c>
      <c r="J200" s="216">
        <v>650000000</v>
      </c>
      <c r="K200" s="71">
        <v>44019</v>
      </c>
      <c r="L200" s="71">
        <v>44092</v>
      </c>
      <c r="M200" s="67" t="s">
        <v>3515</v>
      </c>
      <c r="N200" s="67" t="s">
        <v>3527</v>
      </c>
      <c r="O200" s="77">
        <v>6.5000000000000002E-2</v>
      </c>
      <c r="P200" s="75">
        <v>0.125</v>
      </c>
      <c r="Q200" s="67" t="s">
        <v>4109</v>
      </c>
      <c r="R200" s="67">
        <v>31273</v>
      </c>
    </row>
    <row r="201" spans="1:18" ht="36" customHeight="1" x14ac:dyDescent="0.25">
      <c r="A201" s="67">
        <v>200</v>
      </c>
      <c r="B201" s="67" t="s">
        <v>3103</v>
      </c>
      <c r="C201" s="67" t="s">
        <v>3519</v>
      </c>
      <c r="D201" s="67" t="s">
        <v>3053</v>
      </c>
      <c r="E201" s="66" t="s">
        <v>4108</v>
      </c>
      <c r="F201" s="68">
        <v>70540010106</v>
      </c>
      <c r="G201" s="66" t="s">
        <v>4107</v>
      </c>
      <c r="H201" s="67" t="s">
        <v>3051</v>
      </c>
      <c r="I201" s="66" t="s">
        <v>3971</v>
      </c>
      <c r="J201" s="216">
        <v>275000000</v>
      </c>
      <c r="K201" s="76">
        <v>44039</v>
      </c>
      <c r="L201" s="76">
        <v>44076</v>
      </c>
      <c r="M201" s="67" t="s">
        <v>3515</v>
      </c>
      <c r="N201" s="67" t="s">
        <v>3062</v>
      </c>
      <c r="O201" s="129">
        <v>8.9499999999999996E-2</v>
      </c>
      <c r="P201" s="78">
        <v>0.14949999999999999</v>
      </c>
      <c r="Q201" s="66" t="s">
        <v>4106</v>
      </c>
      <c r="R201" s="66">
        <v>32043</v>
      </c>
    </row>
    <row r="202" spans="1:18" ht="36" customHeight="1" x14ac:dyDescent="0.25">
      <c r="A202" s="67">
        <v>201</v>
      </c>
      <c r="B202" s="67" t="s">
        <v>3252</v>
      </c>
      <c r="C202" s="67" t="s">
        <v>3542</v>
      </c>
      <c r="D202" s="67" t="s">
        <v>3053</v>
      </c>
      <c r="E202" s="67" t="s">
        <v>4105</v>
      </c>
      <c r="F202" s="73">
        <v>200240020855</v>
      </c>
      <c r="G202" s="67" t="s">
        <v>4104</v>
      </c>
      <c r="H202" s="67" t="s">
        <v>3080</v>
      </c>
      <c r="I202" s="67" t="s">
        <v>3544</v>
      </c>
      <c r="J202" s="216">
        <v>250000000</v>
      </c>
      <c r="K202" s="71">
        <v>44060</v>
      </c>
      <c r="L202" s="71">
        <v>44134</v>
      </c>
      <c r="M202" s="67" t="s">
        <v>3515</v>
      </c>
      <c r="N202" s="67" t="s">
        <v>3062</v>
      </c>
      <c r="O202" s="129">
        <v>8.9499999999999996E-2</v>
      </c>
      <c r="P202" s="78">
        <v>0.14949999999999999</v>
      </c>
      <c r="Q202" s="67" t="s">
        <v>4103</v>
      </c>
      <c r="R202" s="66">
        <v>32152</v>
      </c>
    </row>
    <row r="203" spans="1:18" ht="36" customHeight="1" x14ac:dyDescent="0.25">
      <c r="A203" s="67">
        <v>202</v>
      </c>
      <c r="B203" s="67" t="s">
        <v>3174</v>
      </c>
      <c r="C203" s="67" t="s">
        <v>3542</v>
      </c>
      <c r="D203" s="67" t="s">
        <v>3053</v>
      </c>
      <c r="E203" s="67" t="s">
        <v>4102</v>
      </c>
      <c r="F203" s="73">
        <v>140440016206</v>
      </c>
      <c r="G203" s="67" t="s">
        <v>4101</v>
      </c>
      <c r="H203" s="67" t="s">
        <v>4100</v>
      </c>
      <c r="I203" s="67" t="s">
        <v>4099</v>
      </c>
      <c r="J203" s="216">
        <v>12500000</v>
      </c>
      <c r="K203" s="71">
        <v>44147</v>
      </c>
      <c r="L203" s="71">
        <v>44180</v>
      </c>
      <c r="M203" s="67" t="s">
        <v>3515</v>
      </c>
      <c r="N203" s="66" t="s">
        <v>40</v>
      </c>
      <c r="O203" s="129">
        <v>8.9499999999999996E-2</v>
      </c>
      <c r="P203" s="79">
        <v>0.14949999999999999</v>
      </c>
      <c r="Q203" s="67" t="s">
        <v>4098</v>
      </c>
      <c r="R203" s="66">
        <v>35554</v>
      </c>
    </row>
    <row r="204" spans="1:18" ht="36" customHeight="1" x14ac:dyDescent="0.25">
      <c r="A204" s="67">
        <v>203</v>
      </c>
      <c r="B204" s="67" t="s">
        <v>3174</v>
      </c>
      <c r="C204" s="67" t="s">
        <v>3054</v>
      </c>
      <c r="D204" s="67" t="s">
        <v>3053</v>
      </c>
      <c r="E204" s="67" t="s">
        <v>4097</v>
      </c>
      <c r="F204" s="73">
        <v>920240001155</v>
      </c>
      <c r="G204" s="67" t="s">
        <v>4096</v>
      </c>
      <c r="H204" s="67" t="s">
        <v>3080</v>
      </c>
      <c r="I204" s="67" t="s">
        <v>4095</v>
      </c>
      <c r="J204" s="216">
        <v>150000000</v>
      </c>
      <c r="K204" s="71">
        <v>44162</v>
      </c>
      <c r="L204" s="71">
        <v>44180</v>
      </c>
      <c r="M204" s="67" t="s">
        <v>3515</v>
      </c>
      <c r="N204" s="67" t="s">
        <v>3527</v>
      </c>
      <c r="O204" s="75">
        <v>8.9499999999999996E-2</v>
      </c>
      <c r="P204" s="77">
        <v>0.14949999999999999</v>
      </c>
      <c r="Q204" s="67" t="s">
        <v>4094</v>
      </c>
      <c r="R204" s="67">
        <v>36402</v>
      </c>
    </row>
    <row r="205" spans="1:18" ht="36" customHeight="1" x14ac:dyDescent="0.25">
      <c r="A205" s="67">
        <v>204</v>
      </c>
      <c r="B205" s="67" t="s">
        <v>3205</v>
      </c>
      <c r="C205" s="67" t="s">
        <v>3566</v>
      </c>
      <c r="D205" s="67" t="s">
        <v>3053</v>
      </c>
      <c r="E205" s="67" t="s">
        <v>4093</v>
      </c>
      <c r="F205" s="73">
        <v>130440001781</v>
      </c>
      <c r="G205" s="67" t="s">
        <v>4047</v>
      </c>
      <c r="H205" s="67" t="s">
        <v>3051</v>
      </c>
      <c r="I205" s="67" t="s">
        <v>3622</v>
      </c>
      <c r="J205" s="216">
        <v>400000000</v>
      </c>
      <c r="K205" s="71">
        <v>43921</v>
      </c>
      <c r="L205" s="71">
        <v>44085</v>
      </c>
      <c r="M205" s="67" t="s">
        <v>3515</v>
      </c>
      <c r="N205" s="67" t="s">
        <v>3062</v>
      </c>
      <c r="O205" s="75">
        <v>0.09</v>
      </c>
      <c r="P205" s="77">
        <v>0.15</v>
      </c>
      <c r="Q205" s="67" t="s">
        <v>4092</v>
      </c>
      <c r="R205" s="67">
        <v>29071</v>
      </c>
    </row>
    <row r="206" spans="1:18" ht="36" customHeight="1" x14ac:dyDescent="0.25">
      <c r="A206" s="67">
        <v>205</v>
      </c>
      <c r="B206" s="67" t="s">
        <v>3205</v>
      </c>
      <c r="C206" s="67" t="s">
        <v>3072</v>
      </c>
      <c r="D206" s="67" t="s">
        <v>3053</v>
      </c>
      <c r="E206" s="67" t="s">
        <v>4090</v>
      </c>
      <c r="F206" s="73">
        <v>540005206</v>
      </c>
      <c r="G206" s="67" t="s">
        <v>4089</v>
      </c>
      <c r="H206" s="67" t="s">
        <v>3051</v>
      </c>
      <c r="I206" s="67" t="s">
        <v>4088</v>
      </c>
      <c r="J206" s="216">
        <v>3878050000</v>
      </c>
      <c r="K206" s="71">
        <v>43865</v>
      </c>
      <c r="L206" s="71">
        <v>43902</v>
      </c>
      <c r="M206" s="67" t="s">
        <v>3515</v>
      </c>
      <c r="N206" s="71" t="s">
        <v>3527</v>
      </c>
      <c r="O206" s="75">
        <v>0.09</v>
      </c>
      <c r="P206" s="77">
        <v>0.15</v>
      </c>
      <c r="Q206" s="67" t="s">
        <v>4091</v>
      </c>
      <c r="R206" s="67">
        <v>28167</v>
      </c>
    </row>
    <row r="207" spans="1:18" ht="36" customHeight="1" x14ac:dyDescent="0.25">
      <c r="A207" s="67">
        <v>206</v>
      </c>
      <c r="B207" s="67" t="s">
        <v>3205</v>
      </c>
      <c r="C207" s="67" t="s">
        <v>3072</v>
      </c>
      <c r="D207" s="67" t="s">
        <v>3053</v>
      </c>
      <c r="E207" s="67" t="s">
        <v>4090</v>
      </c>
      <c r="F207" s="73">
        <v>540005206</v>
      </c>
      <c r="G207" s="67" t="s">
        <v>4089</v>
      </c>
      <c r="H207" s="67" t="s">
        <v>3051</v>
      </c>
      <c r="I207" s="67" t="s">
        <v>4088</v>
      </c>
      <c r="J207" s="216">
        <v>900000000</v>
      </c>
      <c r="K207" s="71">
        <v>43865</v>
      </c>
      <c r="L207" s="225">
        <v>43902</v>
      </c>
      <c r="M207" s="67" t="s">
        <v>3515</v>
      </c>
      <c r="N207" s="67" t="s">
        <v>3527</v>
      </c>
      <c r="O207" s="75">
        <v>6.5000000000000002E-2</v>
      </c>
      <c r="P207" s="77">
        <v>0.125</v>
      </c>
      <c r="Q207" s="82" t="s">
        <v>4087</v>
      </c>
      <c r="R207" s="67">
        <v>28168</v>
      </c>
    </row>
    <row r="208" spans="1:18" ht="36" customHeight="1" x14ac:dyDescent="0.25">
      <c r="A208" s="67">
        <v>207</v>
      </c>
      <c r="B208" s="67" t="s">
        <v>3138</v>
      </c>
      <c r="C208" s="67" t="s">
        <v>3519</v>
      </c>
      <c r="D208" s="67" t="s">
        <v>3053</v>
      </c>
      <c r="E208" s="67" t="s">
        <v>821</v>
      </c>
      <c r="F208" s="73">
        <v>170540005120</v>
      </c>
      <c r="G208" s="67" t="s">
        <v>4086</v>
      </c>
      <c r="H208" s="67" t="s">
        <v>3051</v>
      </c>
      <c r="I208" s="67" t="s">
        <v>3563</v>
      </c>
      <c r="J208" s="216">
        <v>250000000</v>
      </c>
      <c r="K208" s="71">
        <v>43907</v>
      </c>
      <c r="L208" s="225">
        <v>43963</v>
      </c>
      <c r="M208" s="67" t="s">
        <v>3515</v>
      </c>
      <c r="N208" s="67" t="s">
        <v>40</v>
      </c>
      <c r="O208" s="75">
        <v>0.09</v>
      </c>
      <c r="P208" s="77">
        <v>0.15</v>
      </c>
      <c r="Q208" s="67" t="s">
        <v>4085</v>
      </c>
      <c r="R208" s="67">
        <v>28888</v>
      </c>
    </row>
    <row r="209" spans="1:18" ht="36" customHeight="1" x14ac:dyDescent="0.25">
      <c r="A209" s="67">
        <v>208</v>
      </c>
      <c r="B209" s="67" t="s">
        <v>3174</v>
      </c>
      <c r="C209" s="67" t="s">
        <v>3054</v>
      </c>
      <c r="D209" s="67" t="s">
        <v>3053</v>
      </c>
      <c r="E209" s="67" t="s">
        <v>4084</v>
      </c>
      <c r="F209" s="73">
        <v>50140012491</v>
      </c>
      <c r="G209" s="67" t="s">
        <v>4083</v>
      </c>
      <c r="H209" s="67" t="s">
        <v>3080</v>
      </c>
      <c r="I209" s="67" t="s">
        <v>3641</v>
      </c>
      <c r="J209" s="216">
        <v>20000000</v>
      </c>
      <c r="K209" s="71">
        <v>44011</v>
      </c>
      <c r="L209" s="225">
        <v>44035</v>
      </c>
      <c r="M209" s="67" t="s">
        <v>3515</v>
      </c>
      <c r="N209" s="67" t="s">
        <v>40</v>
      </c>
      <c r="O209" s="75">
        <v>8.9499999999999996E-2</v>
      </c>
      <c r="P209" s="77">
        <v>0.14949999999999999</v>
      </c>
      <c r="Q209" s="67" t="s">
        <v>4082</v>
      </c>
      <c r="R209" s="224">
        <v>31223</v>
      </c>
    </row>
    <row r="210" spans="1:18" ht="36" customHeight="1" x14ac:dyDescent="0.25">
      <c r="A210" s="67">
        <v>209</v>
      </c>
      <c r="B210" s="67" t="s">
        <v>3252</v>
      </c>
      <c r="C210" s="67" t="s">
        <v>3054</v>
      </c>
      <c r="D210" s="67" t="s">
        <v>3053</v>
      </c>
      <c r="E210" s="67" t="s">
        <v>4081</v>
      </c>
      <c r="F210" s="73">
        <v>90140020479</v>
      </c>
      <c r="G210" s="67" t="s">
        <v>4080</v>
      </c>
      <c r="H210" s="67" t="s">
        <v>3051</v>
      </c>
      <c r="I210" s="67" t="s">
        <v>4079</v>
      </c>
      <c r="J210" s="216">
        <v>105602300</v>
      </c>
      <c r="K210" s="71">
        <v>43822</v>
      </c>
      <c r="L210" s="71">
        <v>43971</v>
      </c>
      <c r="M210" s="67" t="s">
        <v>3515</v>
      </c>
      <c r="N210" s="67" t="s">
        <v>3062</v>
      </c>
      <c r="O210" s="75">
        <v>8.9499999999999996E-2</v>
      </c>
      <c r="P210" s="77">
        <v>0.14949999999999999</v>
      </c>
      <c r="Q210" s="67" t="s">
        <v>3048</v>
      </c>
      <c r="R210" s="67">
        <v>27763</v>
      </c>
    </row>
    <row r="211" spans="1:18" ht="36" customHeight="1" x14ac:dyDescent="0.25">
      <c r="A211" s="67">
        <v>210</v>
      </c>
      <c r="B211" s="67" t="s">
        <v>3273</v>
      </c>
      <c r="C211" s="67" t="s">
        <v>3566</v>
      </c>
      <c r="D211" s="67" t="s">
        <v>3053</v>
      </c>
      <c r="E211" s="67" t="s">
        <v>4078</v>
      </c>
      <c r="F211" s="73">
        <v>180640009941</v>
      </c>
      <c r="G211" s="67" t="s">
        <v>4077</v>
      </c>
      <c r="H211" s="67" t="s">
        <v>3122</v>
      </c>
      <c r="I211" s="67" t="s">
        <v>3893</v>
      </c>
      <c r="J211" s="216">
        <v>25000000</v>
      </c>
      <c r="K211" s="71">
        <v>44098</v>
      </c>
      <c r="L211" s="225">
        <v>44154</v>
      </c>
      <c r="M211" s="67" t="s">
        <v>3515</v>
      </c>
      <c r="N211" s="67" t="s">
        <v>40</v>
      </c>
      <c r="O211" s="75">
        <v>0.09</v>
      </c>
      <c r="P211" s="77">
        <v>0.15</v>
      </c>
      <c r="Q211" s="67" t="s">
        <v>4076</v>
      </c>
      <c r="R211" s="224">
        <v>34023</v>
      </c>
    </row>
    <row r="212" spans="1:18" ht="36" customHeight="1" x14ac:dyDescent="0.25">
      <c r="A212" s="67">
        <v>211</v>
      </c>
      <c r="B212" s="67" t="s">
        <v>3138</v>
      </c>
      <c r="C212" s="67" t="s">
        <v>3054</v>
      </c>
      <c r="D212" s="67" t="s">
        <v>3053</v>
      </c>
      <c r="E212" s="67" t="s">
        <v>4075</v>
      </c>
      <c r="F212" s="73">
        <v>70340005182</v>
      </c>
      <c r="G212" s="67" t="s">
        <v>4074</v>
      </c>
      <c r="H212" s="67" t="s">
        <v>3051</v>
      </c>
      <c r="I212" s="67" t="s">
        <v>3806</v>
      </c>
      <c r="J212" s="216">
        <v>200000000</v>
      </c>
      <c r="K212" s="71">
        <v>43879</v>
      </c>
      <c r="L212" s="71">
        <v>43896</v>
      </c>
      <c r="M212" s="67" t="s">
        <v>3515</v>
      </c>
      <c r="N212" s="67" t="s">
        <v>3062</v>
      </c>
      <c r="O212" s="75">
        <v>0.09</v>
      </c>
      <c r="P212" s="77">
        <v>0.15</v>
      </c>
      <c r="Q212" s="67" t="s">
        <v>4073</v>
      </c>
      <c r="R212" s="67">
        <v>28437</v>
      </c>
    </row>
    <row r="213" spans="1:18" ht="36" customHeight="1" x14ac:dyDescent="0.25">
      <c r="A213" s="67">
        <v>212</v>
      </c>
      <c r="B213" s="67" t="s">
        <v>3083</v>
      </c>
      <c r="C213" s="67" t="s">
        <v>3588</v>
      </c>
      <c r="D213" s="67" t="s">
        <v>3165</v>
      </c>
      <c r="E213" s="67" t="s">
        <v>4072</v>
      </c>
      <c r="F213" s="73">
        <v>110840004291</v>
      </c>
      <c r="G213" s="67" t="s">
        <v>4071</v>
      </c>
      <c r="H213" s="67" t="s">
        <v>3051</v>
      </c>
      <c r="I213" s="67" t="s">
        <v>4070</v>
      </c>
      <c r="J213" s="216">
        <v>31000000</v>
      </c>
      <c r="K213" s="71">
        <v>43990</v>
      </c>
      <c r="L213" s="71">
        <v>44071</v>
      </c>
      <c r="M213" s="67" t="s">
        <v>3515</v>
      </c>
      <c r="N213" s="224" t="s">
        <v>3527</v>
      </c>
      <c r="O213" s="75">
        <v>0.09</v>
      </c>
      <c r="P213" s="77">
        <v>0.15</v>
      </c>
      <c r="Q213" s="82" t="s">
        <v>4069</v>
      </c>
      <c r="R213" s="67">
        <v>30581</v>
      </c>
    </row>
    <row r="214" spans="1:18" ht="36" customHeight="1" x14ac:dyDescent="0.25">
      <c r="A214" s="67">
        <v>213</v>
      </c>
      <c r="B214" s="67" t="s">
        <v>3055</v>
      </c>
      <c r="C214" s="67" t="s">
        <v>3072</v>
      </c>
      <c r="D214" s="67" t="s">
        <v>3053</v>
      </c>
      <c r="E214" s="67" t="s">
        <v>4068</v>
      </c>
      <c r="F214" s="73">
        <v>70240003083</v>
      </c>
      <c r="G214" s="67" t="s">
        <v>4067</v>
      </c>
      <c r="H214" s="67" t="s">
        <v>3051</v>
      </c>
      <c r="I214" s="67" t="s">
        <v>4066</v>
      </c>
      <c r="J214" s="216">
        <v>1051200000</v>
      </c>
      <c r="K214" s="71">
        <v>44105</v>
      </c>
      <c r="L214" s="71">
        <v>44160</v>
      </c>
      <c r="M214" s="67" t="s">
        <v>3515</v>
      </c>
      <c r="N214" s="224" t="s">
        <v>3527</v>
      </c>
      <c r="O214" s="75">
        <v>0.09</v>
      </c>
      <c r="P214" s="77">
        <v>0.15</v>
      </c>
      <c r="Q214" s="82" t="s">
        <v>4065</v>
      </c>
      <c r="R214" s="67">
        <v>34374</v>
      </c>
    </row>
    <row r="215" spans="1:18" ht="36" customHeight="1" x14ac:dyDescent="0.25">
      <c r="A215" s="67">
        <v>214</v>
      </c>
      <c r="B215" s="67" t="s">
        <v>3061</v>
      </c>
      <c r="C215" s="67" t="s">
        <v>3519</v>
      </c>
      <c r="D215" s="67" t="s">
        <v>3053</v>
      </c>
      <c r="E215" s="67" t="s">
        <v>4064</v>
      </c>
      <c r="F215" s="73">
        <v>950440001554</v>
      </c>
      <c r="G215" s="67" t="s">
        <v>4063</v>
      </c>
      <c r="H215" s="67" t="s">
        <v>3051</v>
      </c>
      <c r="I215" s="67" t="s">
        <v>4062</v>
      </c>
      <c r="J215" s="216">
        <v>166700000</v>
      </c>
      <c r="K215" s="71">
        <v>43867</v>
      </c>
      <c r="L215" s="71">
        <v>43978</v>
      </c>
      <c r="M215" s="67" t="s">
        <v>3515</v>
      </c>
      <c r="N215" s="224" t="s">
        <v>3527</v>
      </c>
      <c r="O215" s="75">
        <v>0.09</v>
      </c>
      <c r="P215" s="77">
        <v>0.15</v>
      </c>
      <c r="Q215" s="82" t="s">
        <v>4061</v>
      </c>
      <c r="R215" s="67">
        <v>28175</v>
      </c>
    </row>
    <row r="216" spans="1:18" ht="36" customHeight="1" x14ac:dyDescent="0.25">
      <c r="A216" s="67">
        <v>215</v>
      </c>
      <c r="B216" s="67" t="s">
        <v>3111</v>
      </c>
      <c r="C216" s="84" t="s">
        <v>3077</v>
      </c>
      <c r="D216" s="67" t="s">
        <v>3053</v>
      </c>
      <c r="E216" s="67" t="s">
        <v>4060</v>
      </c>
      <c r="F216" s="73">
        <v>190740009104</v>
      </c>
      <c r="G216" s="67" t="s">
        <v>4059</v>
      </c>
      <c r="H216" s="67" t="s">
        <v>3080</v>
      </c>
      <c r="I216" s="67" t="s">
        <v>4058</v>
      </c>
      <c r="J216" s="216">
        <v>400000000</v>
      </c>
      <c r="K216" s="71">
        <v>43999</v>
      </c>
      <c r="L216" s="71">
        <v>44063</v>
      </c>
      <c r="M216" s="67" t="s">
        <v>3515</v>
      </c>
      <c r="N216" s="67" t="s">
        <v>3062</v>
      </c>
      <c r="O216" s="75">
        <v>0.09</v>
      </c>
      <c r="P216" s="77">
        <v>0.15</v>
      </c>
      <c r="Q216" s="82" t="s">
        <v>4057</v>
      </c>
      <c r="R216" s="67">
        <v>30880</v>
      </c>
    </row>
    <row r="217" spans="1:18" ht="36" customHeight="1" x14ac:dyDescent="0.25">
      <c r="A217" s="67">
        <v>216</v>
      </c>
      <c r="B217" s="67" t="s">
        <v>3134</v>
      </c>
      <c r="C217" s="67" t="s">
        <v>3072</v>
      </c>
      <c r="D217" s="67" t="s">
        <v>3053</v>
      </c>
      <c r="E217" s="67" t="s">
        <v>4056</v>
      </c>
      <c r="F217" s="73">
        <v>81040003704</v>
      </c>
      <c r="G217" s="67" t="s">
        <v>4055</v>
      </c>
      <c r="H217" s="67" t="s">
        <v>3051</v>
      </c>
      <c r="I217" s="67" t="s">
        <v>4054</v>
      </c>
      <c r="J217" s="216">
        <v>16000000</v>
      </c>
      <c r="K217" s="71">
        <v>43829</v>
      </c>
      <c r="L217" s="71">
        <v>43917</v>
      </c>
      <c r="M217" s="67" t="s">
        <v>3515</v>
      </c>
      <c r="N217" s="67" t="s">
        <v>3062</v>
      </c>
      <c r="O217" s="75">
        <v>0.09</v>
      </c>
      <c r="P217" s="223">
        <v>0.15</v>
      </c>
      <c r="Q217" s="67" t="s">
        <v>4053</v>
      </c>
      <c r="R217" s="67">
        <v>28020</v>
      </c>
    </row>
    <row r="218" spans="1:18" ht="36" customHeight="1" x14ac:dyDescent="0.25">
      <c r="A218" s="67">
        <v>217</v>
      </c>
      <c r="B218" s="67" t="s">
        <v>3134</v>
      </c>
      <c r="C218" s="67" t="s">
        <v>3072</v>
      </c>
      <c r="D218" s="67" t="s">
        <v>3165</v>
      </c>
      <c r="E218" s="67" t="s">
        <v>4052</v>
      </c>
      <c r="F218" s="73">
        <v>90340018108</v>
      </c>
      <c r="G218" s="67" t="s">
        <v>4051</v>
      </c>
      <c r="H218" s="67" t="s">
        <v>3051</v>
      </c>
      <c r="I218" s="67" t="s">
        <v>4050</v>
      </c>
      <c r="J218" s="216">
        <v>600000000</v>
      </c>
      <c r="K218" s="71">
        <v>44120</v>
      </c>
      <c r="L218" s="71">
        <v>44141</v>
      </c>
      <c r="M218" s="67" t="s">
        <v>3515</v>
      </c>
      <c r="N218" s="67" t="s">
        <v>3062</v>
      </c>
      <c r="O218" s="75" t="s">
        <v>1337</v>
      </c>
      <c r="P218" s="222" t="s">
        <v>1338</v>
      </c>
      <c r="Q218" s="67" t="s">
        <v>4049</v>
      </c>
      <c r="R218" s="67">
        <v>34947</v>
      </c>
    </row>
    <row r="219" spans="1:18" ht="36" customHeight="1" x14ac:dyDescent="0.25">
      <c r="A219" s="67">
        <v>218</v>
      </c>
      <c r="B219" s="67" t="s">
        <v>3088</v>
      </c>
      <c r="C219" s="67" t="s">
        <v>3072</v>
      </c>
      <c r="D219" s="67" t="s">
        <v>3053</v>
      </c>
      <c r="E219" s="67" t="s">
        <v>4048</v>
      </c>
      <c r="F219" s="73">
        <v>1040004699</v>
      </c>
      <c r="G219" s="67" t="s">
        <v>4047</v>
      </c>
      <c r="H219" s="67" t="s">
        <v>3051</v>
      </c>
      <c r="I219" s="67" t="s">
        <v>3576</v>
      </c>
      <c r="J219" s="216">
        <v>1216619000</v>
      </c>
      <c r="K219" s="71">
        <v>44147</v>
      </c>
      <c r="L219" s="71">
        <v>44172</v>
      </c>
      <c r="M219" s="67" t="s">
        <v>3515</v>
      </c>
      <c r="N219" s="67" t="s">
        <v>3527</v>
      </c>
      <c r="O219" s="75">
        <v>8.9499999999999996E-2</v>
      </c>
      <c r="P219" s="223">
        <v>0.14949999999999999</v>
      </c>
      <c r="Q219" s="67" t="s">
        <v>4046</v>
      </c>
      <c r="R219" s="67">
        <v>35796</v>
      </c>
    </row>
    <row r="220" spans="1:18" ht="36" customHeight="1" x14ac:dyDescent="0.25">
      <c r="A220" s="67">
        <v>219</v>
      </c>
      <c r="B220" s="67" t="s">
        <v>3055</v>
      </c>
      <c r="C220" s="84" t="s">
        <v>3077</v>
      </c>
      <c r="D220" s="67" t="s">
        <v>3053</v>
      </c>
      <c r="E220" s="67" t="s">
        <v>4045</v>
      </c>
      <c r="F220" s="73">
        <v>151140025764</v>
      </c>
      <c r="G220" s="67" t="s">
        <v>4044</v>
      </c>
      <c r="H220" s="67" t="s">
        <v>3122</v>
      </c>
      <c r="I220" s="67" t="s">
        <v>3547</v>
      </c>
      <c r="J220" s="216">
        <v>40000000</v>
      </c>
      <c r="K220" s="71">
        <v>43805</v>
      </c>
      <c r="L220" s="71">
        <v>43830</v>
      </c>
      <c r="M220" s="67" t="s">
        <v>3515</v>
      </c>
      <c r="N220" s="67" t="s">
        <v>3062</v>
      </c>
      <c r="O220" s="75">
        <v>0.09</v>
      </c>
      <c r="P220" s="222">
        <v>0.15</v>
      </c>
      <c r="Q220" s="67" t="s">
        <v>3048</v>
      </c>
      <c r="R220" s="67">
        <v>27511</v>
      </c>
    </row>
    <row r="221" spans="1:18" ht="36" customHeight="1" x14ac:dyDescent="0.25">
      <c r="A221" s="67">
        <v>220</v>
      </c>
      <c r="B221" s="67" t="s">
        <v>3055</v>
      </c>
      <c r="C221" s="67" t="s">
        <v>3566</v>
      </c>
      <c r="D221" s="67" t="s">
        <v>3053</v>
      </c>
      <c r="E221" s="67" t="s">
        <v>4043</v>
      </c>
      <c r="F221" s="73">
        <v>181140030855</v>
      </c>
      <c r="G221" s="67" t="s">
        <v>4042</v>
      </c>
      <c r="H221" s="67" t="s">
        <v>3051</v>
      </c>
      <c r="I221" s="67" t="s">
        <v>543</v>
      </c>
      <c r="J221" s="216">
        <v>5400000000</v>
      </c>
      <c r="K221" s="71">
        <v>44162</v>
      </c>
      <c r="L221" s="71">
        <v>44152</v>
      </c>
      <c r="M221" s="67" t="s">
        <v>3515</v>
      </c>
      <c r="N221" s="67" t="s">
        <v>3062</v>
      </c>
      <c r="O221" s="75">
        <v>0.09</v>
      </c>
      <c r="P221" s="77">
        <v>0.15</v>
      </c>
      <c r="Q221" s="67" t="s">
        <v>4041</v>
      </c>
      <c r="R221" s="67">
        <v>36210</v>
      </c>
    </row>
    <row r="222" spans="1:18" ht="36" customHeight="1" x14ac:dyDescent="0.25">
      <c r="A222" s="67">
        <v>221</v>
      </c>
      <c r="B222" s="67" t="s">
        <v>3111</v>
      </c>
      <c r="C222" s="67" t="s">
        <v>3566</v>
      </c>
      <c r="D222" s="67" t="s">
        <v>3053</v>
      </c>
      <c r="E222" s="66" t="s">
        <v>4040</v>
      </c>
      <c r="F222" s="68">
        <v>180640016399</v>
      </c>
      <c r="G222" s="66" t="s">
        <v>4039</v>
      </c>
      <c r="H222" s="67" t="s">
        <v>3051</v>
      </c>
      <c r="I222" s="66" t="s">
        <v>198</v>
      </c>
      <c r="J222" s="216">
        <v>160000000</v>
      </c>
      <c r="K222" s="76">
        <v>43784</v>
      </c>
      <c r="L222" s="76">
        <v>43810</v>
      </c>
      <c r="M222" s="67" t="s">
        <v>3515</v>
      </c>
      <c r="N222" s="66" t="s">
        <v>40</v>
      </c>
      <c r="O222" s="129">
        <v>0.09</v>
      </c>
      <c r="P222" s="79">
        <v>0.15</v>
      </c>
      <c r="Q222" s="66" t="s">
        <v>4038</v>
      </c>
      <c r="R222" s="66">
        <v>27096</v>
      </c>
    </row>
    <row r="223" spans="1:18" ht="36" customHeight="1" x14ac:dyDescent="0.25">
      <c r="A223" s="67">
        <v>222</v>
      </c>
      <c r="B223" s="67" t="s">
        <v>3111</v>
      </c>
      <c r="C223" s="67" t="s">
        <v>3072</v>
      </c>
      <c r="D223" s="67" t="s">
        <v>3053</v>
      </c>
      <c r="E223" s="67" t="s">
        <v>4037</v>
      </c>
      <c r="F223" s="73">
        <v>191140029675</v>
      </c>
      <c r="G223" s="67" t="s">
        <v>4036</v>
      </c>
      <c r="H223" s="67" t="s">
        <v>3051</v>
      </c>
      <c r="I223" s="67" t="s">
        <v>677</v>
      </c>
      <c r="J223" s="216">
        <v>19218960000</v>
      </c>
      <c r="K223" s="71">
        <v>44124</v>
      </c>
      <c r="L223" s="71">
        <v>44146</v>
      </c>
      <c r="M223" s="67" t="s">
        <v>3515</v>
      </c>
      <c r="N223" s="67" t="s">
        <v>40</v>
      </c>
      <c r="O223" s="75">
        <v>0.09</v>
      </c>
      <c r="P223" s="77">
        <v>0.15</v>
      </c>
      <c r="Q223" s="67" t="s">
        <v>4035</v>
      </c>
      <c r="R223" s="67">
        <v>34610</v>
      </c>
    </row>
    <row r="224" spans="1:18" ht="36" customHeight="1" x14ac:dyDescent="0.25">
      <c r="A224" s="67">
        <v>223</v>
      </c>
      <c r="B224" s="67" t="s">
        <v>3111</v>
      </c>
      <c r="C224" s="67" t="s">
        <v>3519</v>
      </c>
      <c r="D224" s="67" t="s">
        <v>3053</v>
      </c>
      <c r="E224" s="67" t="s">
        <v>4034</v>
      </c>
      <c r="F224" s="73">
        <v>120140019404</v>
      </c>
      <c r="G224" s="67" t="s">
        <v>4033</v>
      </c>
      <c r="H224" s="67" t="s">
        <v>3051</v>
      </c>
      <c r="I224" s="67" t="s">
        <v>3809</v>
      </c>
      <c r="J224" s="216">
        <v>390000000</v>
      </c>
      <c r="K224" s="71">
        <v>43948</v>
      </c>
      <c r="L224" s="71">
        <v>43969</v>
      </c>
      <c r="M224" s="67" t="s">
        <v>3515</v>
      </c>
      <c r="N224" s="67" t="s">
        <v>3062</v>
      </c>
      <c r="O224" s="75">
        <v>8.9499999999999996E-2</v>
      </c>
      <c r="P224" s="77">
        <v>0.14949999999999999</v>
      </c>
      <c r="Q224" s="67" t="s">
        <v>4032</v>
      </c>
      <c r="R224" s="67">
        <v>29791</v>
      </c>
    </row>
    <row r="225" spans="1:46" ht="36" customHeight="1" x14ac:dyDescent="0.25">
      <c r="A225" s="67">
        <v>224</v>
      </c>
      <c r="B225" s="67" t="s">
        <v>3138</v>
      </c>
      <c r="C225" s="67" t="s">
        <v>3566</v>
      </c>
      <c r="D225" s="67" t="s">
        <v>3053</v>
      </c>
      <c r="E225" s="67" t="s">
        <v>4031</v>
      </c>
      <c r="F225" s="73">
        <v>191140009600</v>
      </c>
      <c r="G225" s="67" t="s">
        <v>4030</v>
      </c>
      <c r="H225" s="67" t="s">
        <v>3051</v>
      </c>
      <c r="I225" s="67" t="s">
        <v>4029</v>
      </c>
      <c r="J225" s="216">
        <v>360000000</v>
      </c>
      <c r="K225" s="71">
        <v>44055</v>
      </c>
      <c r="L225" s="71">
        <v>44056</v>
      </c>
      <c r="M225" s="67" t="s">
        <v>3515</v>
      </c>
      <c r="N225" s="67" t="s">
        <v>40</v>
      </c>
      <c r="O225" s="75">
        <v>0.09</v>
      </c>
      <c r="P225" s="77">
        <v>0.15</v>
      </c>
      <c r="Q225" s="67" t="s">
        <v>4028</v>
      </c>
      <c r="R225" s="67">
        <v>32521</v>
      </c>
    </row>
    <row r="226" spans="1:46" ht="36" customHeight="1" x14ac:dyDescent="0.25">
      <c r="A226" s="67">
        <v>225</v>
      </c>
      <c r="B226" s="67" t="s">
        <v>3205</v>
      </c>
      <c r="C226" s="67" t="s">
        <v>3542</v>
      </c>
      <c r="D226" s="67" t="s">
        <v>3053</v>
      </c>
      <c r="E226" s="67" t="s">
        <v>388</v>
      </c>
      <c r="F226" s="73">
        <v>151140014540</v>
      </c>
      <c r="G226" s="67" t="s">
        <v>4027</v>
      </c>
      <c r="H226" s="67" t="s">
        <v>3051</v>
      </c>
      <c r="I226" s="67" t="s">
        <v>3576</v>
      </c>
      <c r="J226" s="216">
        <v>70000000</v>
      </c>
      <c r="K226" s="71">
        <v>44028</v>
      </c>
      <c r="L226" s="71">
        <v>44064</v>
      </c>
      <c r="M226" s="67" t="s">
        <v>3515</v>
      </c>
      <c r="N226" s="67" t="s">
        <v>3062</v>
      </c>
      <c r="O226" s="75">
        <v>0.09</v>
      </c>
      <c r="P226" s="82">
        <v>0.15</v>
      </c>
      <c r="Q226" s="67"/>
      <c r="R226" s="67">
        <v>31703</v>
      </c>
    </row>
    <row r="227" spans="1:46" ht="36" customHeight="1" x14ac:dyDescent="0.25">
      <c r="A227" s="67">
        <v>226</v>
      </c>
      <c r="B227" s="67" t="s">
        <v>3103</v>
      </c>
      <c r="C227" s="67" t="s">
        <v>3233</v>
      </c>
      <c r="D227" s="67" t="s">
        <v>3053</v>
      </c>
      <c r="E227" s="67" t="s">
        <v>4026</v>
      </c>
      <c r="F227" s="73">
        <v>40540005184</v>
      </c>
      <c r="G227" s="67" t="s">
        <v>4025</v>
      </c>
      <c r="H227" s="67" t="s">
        <v>3051</v>
      </c>
      <c r="I227" s="67" t="s">
        <v>3622</v>
      </c>
      <c r="J227" s="216">
        <v>240000000</v>
      </c>
      <c r="K227" s="71">
        <v>43916</v>
      </c>
      <c r="L227" s="71">
        <v>43999</v>
      </c>
      <c r="M227" s="67" t="s">
        <v>3515</v>
      </c>
      <c r="N227" s="67" t="s">
        <v>3126</v>
      </c>
      <c r="O227" s="75">
        <v>0.09</v>
      </c>
      <c r="P227" s="77">
        <v>0.15</v>
      </c>
      <c r="Q227" s="82" t="s">
        <v>4024</v>
      </c>
      <c r="R227" s="67">
        <v>28822</v>
      </c>
      <c r="S227" s="199"/>
      <c r="T227" s="199"/>
      <c r="U227" s="199"/>
      <c r="V227" s="199"/>
      <c r="W227" s="199"/>
      <c r="X227" s="199"/>
      <c r="Y227" s="199"/>
      <c r="Z227" s="199"/>
      <c r="AA227" s="199"/>
      <c r="AB227" s="199"/>
      <c r="AC227" s="199"/>
      <c r="AD227" s="199"/>
      <c r="AE227" s="199"/>
      <c r="AF227" s="199"/>
      <c r="AG227" s="199"/>
      <c r="AH227" s="199"/>
      <c r="AI227" s="199"/>
      <c r="AJ227" s="199"/>
      <c r="AK227" s="199"/>
      <c r="AL227" s="199"/>
      <c r="AM227" s="199"/>
      <c r="AN227" s="199"/>
      <c r="AO227" s="199"/>
      <c r="AP227" s="199"/>
      <c r="AQ227" s="199"/>
      <c r="AR227" s="199"/>
      <c r="AS227" s="199"/>
      <c r="AT227" s="199"/>
    </row>
    <row r="228" spans="1:46" ht="36" customHeight="1" x14ac:dyDescent="0.25">
      <c r="A228" s="67">
        <v>227</v>
      </c>
      <c r="B228" s="67" t="s">
        <v>3174</v>
      </c>
      <c r="C228" s="67" t="s">
        <v>3072</v>
      </c>
      <c r="D228" s="67" t="s">
        <v>3053</v>
      </c>
      <c r="E228" s="67" t="s">
        <v>4023</v>
      </c>
      <c r="F228" s="73">
        <v>940440001057</v>
      </c>
      <c r="G228" s="67" t="s">
        <v>4022</v>
      </c>
      <c r="H228" s="67" t="s">
        <v>3122</v>
      </c>
      <c r="I228" s="67" t="s">
        <v>3893</v>
      </c>
      <c r="J228" s="216">
        <v>9200000</v>
      </c>
      <c r="K228" s="71">
        <v>43900</v>
      </c>
      <c r="L228" s="71">
        <v>43945</v>
      </c>
      <c r="M228" s="67" t="s">
        <v>3515</v>
      </c>
      <c r="N228" s="67" t="s">
        <v>3062</v>
      </c>
      <c r="O228" s="75">
        <v>0.09</v>
      </c>
      <c r="P228" s="77">
        <v>0.15</v>
      </c>
      <c r="Q228" s="82" t="s">
        <v>4021</v>
      </c>
      <c r="R228" s="67">
        <v>28706</v>
      </c>
    </row>
    <row r="229" spans="1:46" ht="36" customHeight="1" x14ac:dyDescent="0.25">
      <c r="A229" s="67">
        <v>228</v>
      </c>
      <c r="B229" s="67" t="s">
        <v>3130</v>
      </c>
      <c r="C229" s="67" t="s">
        <v>3542</v>
      </c>
      <c r="D229" s="67" t="s">
        <v>3165</v>
      </c>
      <c r="E229" s="67" t="s">
        <v>4020</v>
      </c>
      <c r="F229" s="73">
        <v>170440011072</v>
      </c>
      <c r="G229" s="67" t="s">
        <v>4019</v>
      </c>
      <c r="H229" s="67" t="s">
        <v>3051</v>
      </c>
      <c r="I229" s="67" t="s">
        <v>3848</v>
      </c>
      <c r="J229" s="216">
        <v>200000000</v>
      </c>
      <c r="K229" s="71">
        <v>43901</v>
      </c>
      <c r="L229" s="71">
        <v>43901</v>
      </c>
      <c r="M229" s="67" t="s">
        <v>3515</v>
      </c>
      <c r="N229" s="67" t="s">
        <v>3062</v>
      </c>
      <c r="O229" s="75">
        <v>0.09</v>
      </c>
      <c r="P229" s="77">
        <v>0.15</v>
      </c>
      <c r="Q229" s="67" t="s">
        <v>4018</v>
      </c>
      <c r="R229" s="67">
        <v>28617</v>
      </c>
    </row>
    <row r="230" spans="1:46" ht="36" customHeight="1" x14ac:dyDescent="0.25">
      <c r="A230" s="67">
        <v>229</v>
      </c>
      <c r="B230" s="67" t="s">
        <v>3111</v>
      </c>
      <c r="C230" s="67" t="s">
        <v>3519</v>
      </c>
      <c r="D230" s="67" t="s">
        <v>3053</v>
      </c>
      <c r="E230" s="67" t="s">
        <v>4017</v>
      </c>
      <c r="F230" s="73">
        <v>101240012023</v>
      </c>
      <c r="G230" s="67" t="s">
        <v>4016</v>
      </c>
      <c r="H230" s="67" t="s">
        <v>3051</v>
      </c>
      <c r="I230" s="67" t="s">
        <v>3614</v>
      </c>
      <c r="J230" s="216">
        <v>166000000</v>
      </c>
      <c r="K230" s="71">
        <v>43829</v>
      </c>
      <c r="L230" s="71">
        <v>43931</v>
      </c>
      <c r="M230" s="67" t="s">
        <v>3515</v>
      </c>
      <c r="N230" s="67" t="s">
        <v>3062</v>
      </c>
      <c r="O230" s="75">
        <v>8.9499999999999996E-2</v>
      </c>
      <c r="P230" s="77">
        <v>0.14949999999999999</v>
      </c>
      <c r="Q230" s="82" t="s">
        <v>4015</v>
      </c>
      <c r="R230" s="67">
        <v>28072</v>
      </c>
    </row>
    <row r="231" spans="1:46" ht="36" customHeight="1" x14ac:dyDescent="0.25">
      <c r="A231" s="67">
        <v>230</v>
      </c>
      <c r="B231" s="67" t="s">
        <v>3055</v>
      </c>
      <c r="C231" s="84" t="s">
        <v>3077</v>
      </c>
      <c r="D231" s="67" t="s">
        <v>3053</v>
      </c>
      <c r="E231" s="67" t="s">
        <v>4014</v>
      </c>
      <c r="F231" s="73">
        <v>20340001319</v>
      </c>
      <c r="G231" s="67" t="s">
        <v>4013</v>
      </c>
      <c r="H231" s="67" t="s">
        <v>3051</v>
      </c>
      <c r="I231" s="67" t="s">
        <v>4012</v>
      </c>
      <c r="J231" s="216">
        <v>500000000</v>
      </c>
      <c r="K231" s="71">
        <v>44063</v>
      </c>
      <c r="L231" s="71">
        <v>44077</v>
      </c>
      <c r="M231" s="67" t="s">
        <v>3515</v>
      </c>
      <c r="N231" s="67" t="s">
        <v>3062</v>
      </c>
      <c r="O231" s="75">
        <v>0.08</v>
      </c>
      <c r="P231" s="82">
        <v>0.14000000000000001</v>
      </c>
      <c r="Q231" s="67" t="s">
        <v>4011</v>
      </c>
      <c r="R231" s="67">
        <v>32646</v>
      </c>
    </row>
    <row r="232" spans="1:46" ht="36" customHeight="1" x14ac:dyDescent="0.25">
      <c r="A232" s="67">
        <v>231</v>
      </c>
      <c r="B232" s="67" t="s">
        <v>3273</v>
      </c>
      <c r="C232" s="67" t="s">
        <v>3519</v>
      </c>
      <c r="D232" s="67" t="s">
        <v>3053</v>
      </c>
      <c r="E232" s="67" t="s">
        <v>4010</v>
      </c>
      <c r="F232" s="73">
        <v>200140028173</v>
      </c>
      <c r="G232" s="67" t="s">
        <v>4009</v>
      </c>
      <c r="H232" s="67" t="s">
        <v>3122</v>
      </c>
      <c r="I232" s="67" t="s">
        <v>3893</v>
      </c>
      <c r="J232" s="216">
        <v>27000000</v>
      </c>
      <c r="K232" s="71">
        <v>44057</v>
      </c>
      <c r="L232" s="71">
        <v>44082</v>
      </c>
      <c r="M232" s="67" t="s">
        <v>3515</v>
      </c>
      <c r="N232" s="67" t="s">
        <v>3062</v>
      </c>
      <c r="O232" s="75">
        <v>8.9499999999999996E-2</v>
      </c>
      <c r="P232" s="77">
        <v>0.14949999999999999</v>
      </c>
      <c r="Q232" s="67" t="s">
        <v>4008</v>
      </c>
      <c r="R232" s="67">
        <v>31748</v>
      </c>
    </row>
    <row r="233" spans="1:46" ht="36" customHeight="1" x14ac:dyDescent="0.25">
      <c r="A233" s="67">
        <v>232</v>
      </c>
      <c r="B233" s="67" t="s">
        <v>3103</v>
      </c>
      <c r="C233" s="67" t="s">
        <v>3588</v>
      </c>
      <c r="D233" s="67" t="s">
        <v>3053</v>
      </c>
      <c r="E233" s="67" t="s">
        <v>4007</v>
      </c>
      <c r="F233" s="73">
        <v>110140006301</v>
      </c>
      <c r="G233" s="67" t="s">
        <v>4006</v>
      </c>
      <c r="H233" s="67" t="s">
        <v>3533</v>
      </c>
      <c r="I233" s="67" t="s">
        <v>4005</v>
      </c>
      <c r="J233" s="216">
        <v>300000000</v>
      </c>
      <c r="K233" s="71">
        <v>43791</v>
      </c>
      <c r="L233" s="71">
        <v>43935</v>
      </c>
      <c r="M233" s="67" t="s">
        <v>3515</v>
      </c>
      <c r="N233" s="67" t="s">
        <v>3062</v>
      </c>
      <c r="O233" s="75">
        <v>0.09</v>
      </c>
      <c r="P233" s="77">
        <v>0.15</v>
      </c>
      <c r="Q233" s="67" t="s">
        <v>4004</v>
      </c>
      <c r="R233" s="67">
        <v>27266</v>
      </c>
    </row>
    <row r="234" spans="1:46" ht="36" customHeight="1" x14ac:dyDescent="0.25">
      <c r="A234" s="67">
        <v>233</v>
      </c>
      <c r="B234" s="67" t="s">
        <v>3103</v>
      </c>
      <c r="C234" s="67" t="s">
        <v>3072</v>
      </c>
      <c r="D234" s="67" t="s">
        <v>3165</v>
      </c>
      <c r="E234" s="67" t="s">
        <v>4003</v>
      </c>
      <c r="F234" s="73">
        <v>11140007758</v>
      </c>
      <c r="G234" s="67" t="s">
        <v>4002</v>
      </c>
      <c r="H234" s="67" t="s">
        <v>3051</v>
      </c>
      <c r="I234" s="67" t="s">
        <v>3704</v>
      </c>
      <c r="J234" s="216">
        <v>380000000</v>
      </c>
      <c r="K234" s="71">
        <v>43962</v>
      </c>
      <c r="L234" s="71">
        <v>44029</v>
      </c>
      <c r="M234" s="67" t="s">
        <v>3515</v>
      </c>
      <c r="N234" s="67" t="s">
        <v>3062</v>
      </c>
      <c r="O234" s="75">
        <v>0.09</v>
      </c>
      <c r="P234" s="77">
        <v>0.15</v>
      </c>
      <c r="Q234" s="67" t="s">
        <v>3999</v>
      </c>
      <c r="R234" s="67">
        <v>29891</v>
      </c>
    </row>
    <row r="235" spans="1:46" ht="36" customHeight="1" x14ac:dyDescent="0.25">
      <c r="A235" s="67">
        <v>234</v>
      </c>
      <c r="B235" s="67" t="s">
        <v>3103</v>
      </c>
      <c r="C235" s="67" t="s">
        <v>3072</v>
      </c>
      <c r="D235" s="67" t="s">
        <v>3165</v>
      </c>
      <c r="E235" s="67" t="s">
        <v>4001</v>
      </c>
      <c r="F235" s="73">
        <v>11140007758</v>
      </c>
      <c r="G235" s="67" t="s">
        <v>4000</v>
      </c>
      <c r="H235" s="67" t="s">
        <v>3051</v>
      </c>
      <c r="I235" s="67" t="s">
        <v>3704</v>
      </c>
      <c r="J235" s="216">
        <v>880000000</v>
      </c>
      <c r="K235" s="71">
        <v>43962</v>
      </c>
      <c r="L235" s="71">
        <v>44050</v>
      </c>
      <c r="M235" s="67" t="s">
        <v>3515</v>
      </c>
      <c r="N235" s="67" t="s">
        <v>3062</v>
      </c>
      <c r="O235" s="75">
        <v>0.09</v>
      </c>
      <c r="P235" s="77">
        <v>0.15</v>
      </c>
      <c r="Q235" s="67" t="s">
        <v>3999</v>
      </c>
      <c r="R235" s="67">
        <v>29897</v>
      </c>
    </row>
    <row r="236" spans="1:46" ht="36" customHeight="1" x14ac:dyDescent="0.25">
      <c r="A236" s="67">
        <v>235</v>
      </c>
      <c r="B236" s="67" t="s">
        <v>3111</v>
      </c>
      <c r="C236" s="67" t="s">
        <v>3519</v>
      </c>
      <c r="D236" s="67" t="s">
        <v>3053</v>
      </c>
      <c r="E236" s="67" t="s">
        <v>3998</v>
      </c>
      <c r="F236" s="73">
        <v>120640005195</v>
      </c>
      <c r="G236" s="67" t="s">
        <v>3997</v>
      </c>
      <c r="H236" s="67" t="s">
        <v>3051</v>
      </c>
      <c r="I236" s="67" t="s">
        <v>3996</v>
      </c>
      <c r="J236" s="216">
        <v>135000000</v>
      </c>
      <c r="K236" s="71">
        <v>43829</v>
      </c>
      <c r="L236" s="71">
        <v>43868</v>
      </c>
      <c r="M236" s="67" t="s">
        <v>3515</v>
      </c>
      <c r="N236" s="67" t="s">
        <v>3527</v>
      </c>
      <c r="O236" s="75">
        <v>8.9499999999999996E-2</v>
      </c>
      <c r="P236" s="77">
        <v>0.14949999999999999</v>
      </c>
      <c r="Q236" s="67" t="s">
        <v>3995</v>
      </c>
      <c r="R236" s="67">
        <v>28074</v>
      </c>
    </row>
    <row r="237" spans="1:46" ht="36" customHeight="1" x14ac:dyDescent="0.25">
      <c r="A237" s="67">
        <v>236</v>
      </c>
      <c r="B237" s="67" t="s">
        <v>3078</v>
      </c>
      <c r="C237" s="84" t="s">
        <v>3077</v>
      </c>
      <c r="D237" s="67" t="s">
        <v>3165</v>
      </c>
      <c r="E237" s="67" t="s">
        <v>3994</v>
      </c>
      <c r="F237" s="73">
        <v>60240014215</v>
      </c>
      <c r="G237" s="67" t="s">
        <v>3993</v>
      </c>
      <c r="H237" s="67" t="s">
        <v>3051</v>
      </c>
      <c r="I237" s="67" t="s">
        <v>3742</v>
      </c>
      <c r="J237" s="216">
        <v>90000000</v>
      </c>
      <c r="K237" s="71">
        <v>43972</v>
      </c>
      <c r="L237" s="71">
        <v>43990</v>
      </c>
      <c r="M237" s="67" t="s">
        <v>3515</v>
      </c>
      <c r="N237" s="67" t="s">
        <v>3062</v>
      </c>
      <c r="O237" s="75">
        <v>0.09</v>
      </c>
      <c r="P237" s="77">
        <v>0.15</v>
      </c>
      <c r="Q237" s="67" t="s">
        <v>3992</v>
      </c>
      <c r="R237" s="67">
        <v>30172</v>
      </c>
    </row>
    <row r="238" spans="1:46" ht="36" customHeight="1" x14ac:dyDescent="0.25">
      <c r="A238" s="67">
        <v>237</v>
      </c>
      <c r="B238" s="67" t="s">
        <v>3103</v>
      </c>
      <c r="C238" s="67" t="s">
        <v>3588</v>
      </c>
      <c r="D238" s="67" t="s">
        <v>3053</v>
      </c>
      <c r="E238" s="67" t="s">
        <v>3991</v>
      </c>
      <c r="F238" s="73">
        <v>130240005559</v>
      </c>
      <c r="G238" s="67" t="s">
        <v>3990</v>
      </c>
      <c r="H238" s="67" t="s">
        <v>3080</v>
      </c>
      <c r="I238" s="67" t="s">
        <v>3641</v>
      </c>
      <c r="J238" s="216">
        <v>5810000</v>
      </c>
      <c r="K238" s="71">
        <v>43802</v>
      </c>
      <c r="L238" s="71">
        <v>43809</v>
      </c>
      <c r="M238" s="67" t="s">
        <v>3515</v>
      </c>
      <c r="N238" s="67" t="s">
        <v>3062</v>
      </c>
      <c r="O238" s="75">
        <v>0.09</v>
      </c>
      <c r="P238" s="77">
        <v>0.15</v>
      </c>
      <c r="Q238" s="67" t="s">
        <v>3048</v>
      </c>
      <c r="R238" s="67">
        <v>27417</v>
      </c>
    </row>
    <row r="239" spans="1:46" ht="36" customHeight="1" x14ac:dyDescent="0.25">
      <c r="A239" s="67">
        <v>238</v>
      </c>
      <c r="B239" s="67" t="s">
        <v>3134</v>
      </c>
      <c r="C239" s="67" t="s">
        <v>3054</v>
      </c>
      <c r="D239" s="67" t="s">
        <v>3165</v>
      </c>
      <c r="E239" s="67" t="s">
        <v>3989</v>
      </c>
      <c r="F239" s="73">
        <v>130540018819</v>
      </c>
      <c r="G239" s="67" t="s">
        <v>3540</v>
      </c>
      <c r="H239" s="67" t="s">
        <v>3051</v>
      </c>
      <c r="I239" s="67" t="s">
        <v>3539</v>
      </c>
      <c r="J239" s="216">
        <v>1600000000</v>
      </c>
      <c r="K239" s="71">
        <v>44132</v>
      </c>
      <c r="L239" s="71">
        <v>44187</v>
      </c>
      <c r="M239" s="67" t="s">
        <v>3515</v>
      </c>
      <c r="N239" s="67" t="s">
        <v>3527</v>
      </c>
      <c r="O239" s="75">
        <v>0.09</v>
      </c>
      <c r="P239" s="77">
        <v>0.15</v>
      </c>
      <c r="Q239" s="67" t="s">
        <v>3538</v>
      </c>
      <c r="R239" s="67">
        <v>35360</v>
      </c>
    </row>
    <row r="240" spans="1:46" ht="36" customHeight="1" x14ac:dyDescent="0.25">
      <c r="A240" s="67">
        <v>239</v>
      </c>
      <c r="B240" s="67" t="s">
        <v>3088</v>
      </c>
      <c r="C240" s="67" t="s">
        <v>3054</v>
      </c>
      <c r="D240" s="67" t="s">
        <v>3053</v>
      </c>
      <c r="E240" s="67" t="s">
        <v>3988</v>
      </c>
      <c r="F240" s="73">
        <v>51140001409</v>
      </c>
      <c r="G240" s="67" t="s">
        <v>3987</v>
      </c>
      <c r="H240" s="67" t="s">
        <v>3051</v>
      </c>
      <c r="I240" s="67" t="s">
        <v>3868</v>
      </c>
      <c r="J240" s="216">
        <v>5800000000</v>
      </c>
      <c r="K240" s="71">
        <v>43903</v>
      </c>
      <c r="L240" s="71">
        <v>43916</v>
      </c>
      <c r="M240" s="67" t="s">
        <v>3515</v>
      </c>
      <c r="N240" s="67" t="s">
        <v>3126</v>
      </c>
      <c r="O240" s="75">
        <v>8.9499999999999996E-2</v>
      </c>
      <c r="P240" s="77">
        <v>0.14949999999999999</v>
      </c>
      <c r="Q240" s="67" t="s">
        <v>619</v>
      </c>
      <c r="R240" s="67">
        <v>28292</v>
      </c>
    </row>
    <row r="241" spans="1:18" ht="36" customHeight="1" x14ac:dyDescent="0.25">
      <c r="A241" s="67">
        <v>240</v>
      </c>
      <c r="B241" s="67" t="s">
        <v>3103</v>
      </c>
      <c r="C241" s="67" t="s">
        <v>3054</v>
      </c>
      <c r="D241" s="67" t="s">
        <v>3053</v>
      </c>
      <c r="E241" s="67" t="s">
        <v>3986</v>
      </c>
      <c r="F241" s="73">
        <v>991040000728</v>
      </c>
      <c r="G241" s="67" t="s">
        <v>3985</v>
      </c>
      <c r="H241" s="67" t="s">
        <v>3051</v>
      </c>
      <c r="I241" s="67" t="s">
        <v>3984</v>
      </c>
      <c r="J241" s="216">
        <v>70000000</v>
      </c>
      <c r="K241" s="71">
        <v>43803</v>
      </c>
      <c r="L241" s="71">
        <v>43810</v>
      </c>
      <c r="M241" s="67" t="s">
        <v>3515</v>
      </c>
      <c r="N241" s="71" t="s">
        <v>3527</v>
      </c>
      <c r="O241" s="75">
        <v>0.09</v>
      </c>
      <c r="P241" s="82">
        <v>0.15</v>
      </c>
      <c r="Q241" s="67" t="s">
        <v>3983</v>
      </c>
      <c r="R241" s="67">
        <v>27396</v>
      </c>
    </row>
    <row r="242" spans="1:18" ht="36" customHeight="1" x14ac:dyDescent="0.25">
      <c r="A242" s="67">
        <v>241</v>
      </c>
      <c r="B242" s="67" t="s">
        <v>3174</v>
      </c>
      <c r="C242" s="67" t="s">
        <v>3072</v>
      </c>
      <c r="D242" s="67" t="s">
        <v>3053</v>
      </c>
      <c r="E242" s="67" t="s">
        <v>3982</v>
      </c>
      <c r="F242" s="73">
        <v>991040000313</v>
      </c>
      <c r="G242" s="67" t="s">
        <v>3981</v>
      </c>
      <c r="H242" s="67" t="s">
        <v>3051</v>
      </c>
      <c r="I242" s="67" t="s">
        <v>3868</v>
      </c>
      <c r="J242" s="216">
        <v>40000000000</v>
      </c>
      <c r="K242" s="71">
        <v>43889</v>
      </c>
      <c r="L242" s="71">
        <v>43948</v>
      </c>
      <c r="M242" s="67" t="s">
        <v>3515</v>
      </c>
      <c r="N242" s="67" t="s">
        <v>3126</v>
      </c>
      <c r="O242" s="75">
        <v>0.09</v>
      </c>
      <c r="P242" s="82">
        <v>0.15</v>
      </c>
      <c r="Q242" s="67" t="s">
        <v>3980</v>
      </c>
      <c r="R242" s="67">
        <v>28644</v>
      </c>
    </row>
    <row r="243" spans="1:18" ht="36" customHeight="1" x14ac:dyDescent="0.25">
      <c r="A243" s="67">
        <v>242</v>
      </c>
      <c r="B243" s="67" t="s">
        <v>3111</v>
      </c>
      <c r="C243" s="67" t="s">
        <v>3542</v>
      </c>
      <c r="D243" s="67" t="s">
        <v>3053</v>
      </c>
      <c r="E243" s="67" t="s">
        <v>3977</v>
      </c>
      <c r="F243" s="73">
        <v>140840015232</v>
      </c>
      <c r="G243" s="67" t="s">
        <v>3976</v>
      </c>
      <c r="H243" s="67" t="s">
        <v>3051</v>
      </c>
      <c r="I243" s="67" t="s">
        <v>3979</v>
      </c>
      <c r="J243" s="216">
        <v>440000000</v>
      </c>
      <c r="K243" s="71">
        <v>43881</v>
      </c>
      <c r="L243" s="71">
        <v>43921</v>
      </c>
      <c r="M243" s="67" t="s">
        <v>3515</v>
      </c>
      <c r="N243" s="67" t="s">
        <v>3527</v>
      </c>
      <c r="O243" s="75">
        <v>0.09</v>
      </c>
      <c r="P243" s="82">
        <v>0.15</v>
      </c>
      <c r="Q243" s="67" t="s">
        <v>3978</v>
      </c>
      <c r="R243" s="67">
        <v>28233</v>
      </c>
    </row>
    <row r="244" spans="1:18" ht="36" customHeight="1" x14ac:dyDescent="0.25">
      <c r="A244" s="67">
        <v>243</v>
      </c>
      <c r="B244" s="67" t="s">
        <v>3111</v>
      </c>
      <c r="C244" s="84" t="s">
        <v>3077</v>
      </c>
      <c r="D244" s="67" t="s">
        <v>3053</v>
      </c>
      <c r="E244" s="67" t="s">
        <v>3977</v>
      </c>
      <c r="F244" s="73">
        <v>140840015232</v>
      </c>
      <c r="G244" s="67" t="s">
        <v>3976</v>
      </c>
      <c r="H244" s="67" t="s">
        <v>3051</v>
      </c>
      <c r="I244" s="67" t="s">
        <v>3975</v>
      </c>
      <c r="J244" s="216">
        <v>1000000000</v>
      </c>
      <c r="K244" s="71">
        <v>44168</v>
      </c>
      <c r="L244" s="71">
        <v>44189</v>
      </c>
      <c r="M244" s="67" t="s">
        <v>3515</v>
      </c>
      <c r="N244" s="67" t="s">
        <v>3527</v>
      </c>
      <c r="O244" s="75">
        <v>0.09</v>
      </c>
      <c r="P244" s="82">
        <v>0.15</v>
      </c>
      <c r="Q244" s="67" t="s">
        <v>3974</v>
      </c>
      <c r="R244" s="67">
        <v>36407</v>
      </c>
    </row>
    <row r="245" spans="1:18" ht="36" customHeight="1" x14ac:dyDescent="0.25">
      <c r="A245" s="67">
        <v>244</v>
      </c>
      <c r="B245" s="67" t="s">
        <v>3111</v>
      </c>
      <c r="C245" s="84" t="s">
        <v>3077</v>
      </c>
      <c r="D245" s="67" t="s">
        <v>3053</v>
      </c>
      <c r="E245" s="67" t="s">
        <v>3973</v>
      </c>
      <c r="F245" s="73">
        <v>111140011310</v>
      </c>
      <c r="G245" s="67" t="s">
        <v>3972</v>
      </c>
      <c r="H245" s="67" t="s">
        <v>3051</v>
      </c>
      <c r="I245" s="67" t="s">
        <v>3971</v>
      </c>
      <c r="J245" s="216">
        <v>400000000</v>
      </c>
      <c r="K245" s="71">
        <v>43983</v>
      </c>
      <c r="L245" s="71">
        <v>44005</v>
      </c>
      <c r="M245" s="67" t="s">
        <v>3515</v>
      </c>
      <c r="N245" s="67" t="s">
        <v>3527</v>
      </c>
      <c r="O245" s="75">
        <v>0.09</v>
      </c>
      <c r="P245" s="77">
        <v>0.15</v>
      </c>
      <c r="Q245" s="67" t="s">
        <v>539</v>
      </c>
      <c r="R245" s="67">
        <v>30390</v>
      </c>
    </row>
    <row r="246" spans="1:18" ht="36" customHeight="1" x14ac:dyDescent="0.25">
      <c r="A246" s="67">
        <v>245</v>
      </c>
      <c r="B246" s="67" t="s">
        <v>3205</v>
      </c>
      <c r="C246" s="67" t="s">
        <v>3072</v>
      </c>
      <c r="D246" s="67" t="s">
        <v>3053</v>
      </c>
      <c r="E246" s="67" t="s">
        <v>3970</v>
      </c>
      <c r="F246" s="73">
        <v>170840027519</v>
      </c>
      <c r="G246" s="67" t="s">
        <v>3969</v>
      </c>
      <c r="H246" s="67" t="s">
        <v>3080</v>
      </c>
      <c r="I246" s="67" t="s">
        <v>3968</v>
      </c>
      <c r="J246" s="216">
        <v>400000000</v>
      </c>
      <c r="K246" s="71">
        <v>43888</v>
      </c>
      <c r="L246" s="71">
        <v>43920</v>
      </c>
      <c r="M246" s="67" t="s">
        <v>3515</v>
      </c>
      <c r="N246" s="67" t="s">
        <v>3527</v>
      </c>
      <c r="O246" s="75">
        <v>0.09</v>
      </c>
      <c r="P246" s="77">
        <v>0.15</v>
      </c>
      <c r="Q246" s="67" t="s">
        <v>3967</v>
      </c>
      <c r="R246" s="67">
        <v>28186</v>
      </c>
    </row>
    <row r="247" spans="1:18" ht="36" customHeight="1" x14ac:dyDescent="0.25">
      <c r="A247" s="67">
        <v>246</v>
      </c>
      <c r="B247" s="67" t="s">
        <v>3103</v>
      </c>
      <c r="C247" s="67" t="s">
        <v>3233</v>
      </c>
      <c r="D247" s="67" t="s">
        <v>3165</v>
      </c>
      <c r="E247" s="67" t="s">
        <v>3966</v>
      </c>
      <c r="F247" s="73">
        <v>140740000429</v>
      </c>
      <c r="G247" s="67" t="s">
        <v>3954</v>
      </c>
      <c r="H247" s="67" t="s">
        <v>3051</v>
      </c>
      <c r="I247" s="67" t="s">
        <v>3965</v>
      </c>
      <c r="J247" s="216">
        <v>1005000000</v>
      </c>
      <c r="K247" s="71">
        <v>44027</v>
      </c>
      <c r="L247" s="71">
        <v>44063</v>
      </c>
      <c r="M247" s="67" t="s">
        <v>3515</v>
      </c>
      <c r="N247" s="67" t="s">
        <v>3062</v>
      </c>
      <c r="O247" s="75">
        <v>0.09</v>
      </c>
      <c r="P247" s="77">
        <v>0.15</v>
      </c>
      <c r="Q247" s="77" t="s">
        <v>3964</v>
      </c>
      <c r="R247" s="67">
        <v>31613</v>
      </c>
    </row>
    <row r="248" spans="1:18" ht="36" customHeight="1" x14ac:dyDescent="0.25">
      <c r="A248" s="67">
        <v>247</v>
      </c>
      <c r="B248" s="67" t="s">
        <v>3209</v>
      </c>
      <c r="C248" s="67" t="s">
        <v>3588</v>
      </c>
      <c r="D248" s="67" t="s">
        <v>3053</v>
      </c>
      <c r="E248" s="67" t="s">
        <v>3963</v>
      </c>
      <c r="F248" s="73">
        <v>120740015463</v>
      </c>
      <c r="G248" s="67" t="s">
        <v>3962</v>
      </c>
      <c r="H248" s="67" t="s">
        <v>3051</v>
      </c>
      <c r="I248" s="67" t="s">
        <v>3961</v>
      </c>
      <c r="J248" s="216">
        <v>27000000</v>
      </c>
      <c r="K248" s="71">
        <v>43825</v>
      </c>
      <c r="L248" s="71">
        <v>43826</v>
      </c>
      <c r="M248" s="67" t="s">
        <v>3515</v>
      </c>
      <c r="N248" s="67" t="s">
        <v>3062</v>
      </c>
      <c r="O248" s="75">
        <v>0.09</v>
      </c>
      <c r="P248" s="77">
        <v>0.15</v>
      </c>
      <c r="Q248" s="77" t="s">
        <v>3048</v>
      </c>
      <c r="R248" s="67">
        <v>27871</v>
      </c>
    </row>
    <row r="249" spans="1:18" ht="36" customHeight="1" x14ac:dyDescent="0.25">
      <c r="A249" s="67">
        <v>248</v>
      </c>
      <c r="B249" s="67" t="s">
        <v>3103</v>
      </c>
      <c r="C249" s="67" t="s">
        <v>3072</v>
      </c>
      <c r="D249" s="67" t="s">
        <v>3053</v>
      </c>
      <c r="E249" s="67" t="s">
        <v>3959</v>
      </c>
      <c r="F249" s="73">
        <v>51140002348</v>
      </c>
      <c r="G249" s="67" t="s">
        <v>3958</v>
      </c>
      <c r="H249" s="67" t="s">
        <v>3080</v>
      </c>
      <c r="I249" s="67" t="s">
        <v>3544</v>
      </c>
      <c r="J249" s="216">
        <v>585000000</v>
      </c>
      <c r="K249" s="71">
        <v>43912</v>
      </c>
      <c r="L249" s="71">
        <v>43970</v>
      </c>
      <c r="M249" s="67" t="s">
        <v>3515</v>
      </c>
      <c r="N249" s="67" t="s">
        <v>3126</v>
      </c>
      <c r="O249" s="75">
        <v>0.09</v>
      </c>
      <c r="P249" s="82">
        <v>0.15</v>
      </c>
      <c r="Q249" s="77" t="s">
        <v>3960</v>
      </c>
      <c r="R249" s="67">
        <v>28906</v>
      </c>
    </row>
    <row r="250" spans="1:18" ht="36" customHeight="1" x14ac:dyDescent="0.25">
      <c r="A250" s="67">
        <v>249</v>
      </c>
      <c r="B250" s="67" t="s">
        <v>3103</v>
      </c>
      <c r="C250" s="67" t="s">
        <v>3072</v>
      </c>
      <c r="D250" s="67" t="s">
        <v>3053</v>
      </c>
      <c r="E250" s="67" t="s">
        <v>3959</v>
      </c>
      <c r="F250" s="73">
        <v>51140002348</v>
      </c>
      <c r="G250" s="67" t="s">
        <v>3958</v>
      </c>
      <c r="H250" s="67" t="s">
        <v>3080</v>
      </c>
      <c r="I250" s="67" t="s">
        <v>3544</v>
      </c>
      <c r="J250" s="216">
        <v>370700000</v>
      </c>
      <c r="K250" s="71">
        <v>43912</v>
      </c>
      <c r="L250" s="71">
        <v>43970</v>
      </c>
      <c r="M250" s="67" t="s">
        <v>3515</v>
      </c>
      <c r="N250" s="67" t="s">
        <v>3126</v>
      </c>
      <c r="O250" s="75">
        <v>0.09</v>
      </c>
      <c r="P250" s="77">
        <v>0.15</v>
      </c>
      <c r="Q250" s="67" t="s">
        <v>3957</v>
      </c>
      <c r="R250" s="67">
        <v>28902</v>
      </c>
    </row>
    <row r="251" spans="1:18" ht="36" customHeight="1" x14ac:dyDescent="0.25">
      <c r="A251" s="67">
        <v>250</v>
      </c>
      <c r="B251" s="67" t="s">
        <v>3103</v>
      </c>
      <c r="C251" s="67" t="s">
        <v>3519</v>
      </c>
      <c r="D251" s="67" t="s">
        <v>3165</v>
      </c>
      <c r="E251" s="67" t="s">
        <v>3952</v>
      </c>
      <c r="F251" s="73">
        <v>20740004437</v>
      </c>
      <c r="G251" s="67" t="s">
        <v>3951</v>
      </c>
      <c r="H251" s="67" t="s">
        <v>3051</v>
      </c>
      <c r="I251" s="67" t="s">
        <v>3956</v>
      </c>
      <c r="J251" s="216">
        <v>740000000</v>
      </c>
      <c r="K251" s="71">
        <v>44071</v>
      </c>
      <c r="L251" s="71">
        <v>44088</v>
      </c>
      <c r="M251" s="67" t="s">
        <v>3515</v>
      </c>
      <c r="N251" s="67" t="s">
        <v>3527</v>
      </c>
      <c r="O251" s="75">
        <v>0.09</v>
      </c>
      <c r="P251" s="82">
        <v>0.15</v>
      </c>
      <c r="Q251" s="67" t="s">
        <v>3955</v>
      </c>
      <c r="R251" s="67">
        <v>32931</v>
      </c>
    </row>
    <row r="252" spans="1:18" ht="36" customHeight="1" x14ac:dyDescent="0.25">
      <c r="A252" s="67">
        <v>251</v>
      </c>
      <c r="B252" s="67" t="s">
        <v>3103</v>
      </c>
      <c r="C252" s="67" t="s">
        <v>3233</v>
      </c>
      <c r="D252" s="67" t="s">
        <v>3165</v>
      </c>
      <c r="E252" s="67" t="s">
        <v>3952</v>
      </c>
      <c r="F252" s="73">
        <v>20740004437</v>
      </c>
      <c r="G252" s="67" t="s">
        <v>3954</v>
      </c>
      <c r="H252" s="67" t="s">
        <v>3051</v>
      </c>
      <c r="I252" s="67" t="s">
        <v>3919</v>
      </c>
      <c r="J252" s="216">
        <v>1085000000</v>
      </c>
      <c r="K252" s="71">
        <v>44026</v>
      </c>
      <c r="L252" s="71">
        <v>44109</v>
      </c>
      <c r="M252" s="67" t="s">
        <v>3515</v>
      </c>
      <c r="N252" s="67" t="s">
        <v>3527</v>
      </c>
      <c r="O252" s="75">
        <v>0.09</v>
      </c>
      <c r="P252" s="82">
        <v>0.15</v>
      </c>
      <c r="Q252" s="67" t="s">
        <v>3953</v>
      </c>
      <c r="R252" s="67">
        <v>31607</v>
      </c>
    </row>
    <row r="253" spans="1:18" ht="36" customHeight="1" x14ac:dyDescent="0.25">
      <c r="A253" s="67">
        <v>252</v>
      </c>
      <c r="B253" s="67" t="s">
        <v>3103</v>
      </c>
      <c r="C253" s="67" t="s">
        <v>3519</v>
      </c>
      <c r="D253" s="67" t="s">
        <v>3165</v>
      </c>
      <c r="E253" s="67" t="s">
        <v>3952</v>
      </c>
      <c r="F253" s="73">
        <v>20740004437</v>
      </c>
      <c r="G253" s="67" t="s">
        <v>3951</v>
      </c>
      <c r="H253" s="67" t="s">
        <v>3051</v>
      </c>
      <c r="I253" s="67" t="s">
        <v>3950</v>
      </c>
      <c r="J253" s="216">
        <v>5422000000</v>
      </c>
      <c r="K253" s="71">
        <v>44071</v>
      </c>
      <c r="L253" s="71">
        <v>44126</v>
      </c>
      <c r="M253" s="67" t="s">
        <v>3515</v>
      </c>
      <c r="N253" s="67" t="s">
        <v>3527</v>
      </c>
      <c r="O253" s="75">
        <v>0.09</v>
      </c>
      <c r="P253" s="77">
        <v>0.15</v>
      </c>
      <c r="Q253" s="67" t="s">
        <v>3949</v>
      </c>
      <c r="R253" s="67">
        <v>32945</v>
      </c>
    </row>
    <row r="254" spans="1:18" s="220" customFormat="1" ht="36" customHeight="1" x14ac:dyDescent="0.25">
      <c r="A254" s="66">
        <v>253</v>
      </c>
      <c r="B254" s="66" t="s">
        <v>3088</v>
      </c>
      <c r="C254" s="67" t="s">
        <v>3566</v>
      </c>
      <c r="D254" s="66" t="s">
        <v>3053</v>
      </c>
      <c r="E254" s="66" t="s">
        <v>3948</v>
      </c>
      <c r="F254" s="68">
        <v>921240001297</v>
      </c>
      <c r="G254" s="66" t="s">
        <v>3947</v>
      </c>
      <c r="H254" s="67" t="s">
        <v>3080</v>
      </c>
      <c r="I254" s="66" t="s">
        <v>3721</v>
      </c>
      <c r="J254" s="221">
        <v>110000000</v>
      </c>
      <c r="K254" s="76">
        <v>43871</v>
      </c>
      <c r="L254" s="76">
        <v>43878</v>
      </c>
      <c r="M254" s="67" t="s">
        <v>3515</v>
      </c>
      <c r="N254" s="76" t="s">
        <v>3527</v>
      </c>
      <c r="O254" s="129">
        <v>0.09</v>
      </c>
      <c r="P254" s="77">
        <v>0.15</v>
      </c>
      <c r="Q254" s="78" t="s">
        <v>3946</v>
      </c>
      <c r="R254" s="66">
        <v>28216</v>
      </c>
    </row>
    <row r="255" spans="1:18" ht="36" customHeight="1" x14ac:dyDescent="0.25">
      <c r="A255" s="67">
        <v>254</v>
      </c>
      <c r="B255" s="67" t="s">
        <v>3273</v>
      </c>
      <c r="C255" s="67" t="s">
        <v>3054</v>
      </c>
      <c r="D255" s="67" t="s">
        <v>3053</v>
      </c>
      <c r="E255" s="67" t="s">
        <v>3945</v>
      </c>
      <c r="F255" s="73">
        <v>50840005583</v>
      </c>
      <c r="G255" s="67" t="s">
        <v>3944</v>
      </c>
      <c r="H255" s="67" t="s">
        <v>3051</v>
      </c>
      <c r="I255" s="67" t="s">
        <v>3576</v>
      </c>
      <c r="J255" s="216">
        <v>510000000</v>
      </c>
      <c r="K255" s="71">
        <v>43951</v>
      </c>
      <c r="L255" s="71">
        <v>44001</v>
      </c>
      <c r="M255" s="67" t="s">
        <v>3515</v>
      </c>
      <c r="N255" s="71" t="s">
        <v>3527</v>
      </c>
      <c r="O255" s="129">
        <v>0.09</v>
      </c>
      <c r="P255" s="77">
        <v>0.15</v>
      </c>
      <c r="Q255" s="82" t="s">
        <v>3943</v>
      </c>
      <c r="R255" s="67">
        <v>29890</v>
      </c>
    </row>
    <row r="256" spans="1:18" ht="36" customHeight="1" x14ac:dyDescent="0.25">
      <c r="A256" s="67">
        <v>255</v>
      </c>
      <c r="B256" s="67" t="s">
        <v>3252</v>
      </c>
      <c r="C256" s="67" t="s">
        <v>3519</v>
      </c>
      <c r="D256" s="67" t="s">
        <v>3053</v>
      </c>
      <c r="E256" s="67" t="s">
        <v>3942</v>
      </c>
      <c r="F256" s="73">
        <v>930240000248</v>
      </c>
      <c r="G256" s="67" t="s">
        <v>3941</v>
      </c>
      <c r="H256" s="67" t="s">
        <v>3051</v>
      </c>
      <c r="I256" s="67" t="s">
        <v>3940</v>
      </c>
      <c r="J256" s="216">
        <v>104000000</v>
      </c>
      <c r="K256" s="71">
        <v>43768</v>
      </c>
      <c r="L256" s="71">
        <v>43768</v>
      </c>
      <c r="M256" s="67" t="s">
        <v>3515</v>
      </c>
      <c r="N256" s="67" t="s">
        <v>3062</v>
      </c>
      <c r="O256" s="129">
        <v>0.09</v>
      </c>
      <c r="P256" s="77">
        <v>0.15</v>
      </c>
      <c r="Q256" s="81" t="s">
        <v>3048</v>
      </c>
      <c r="R256" s="67">
        <v>26617</v>
      </c>
    </row>
    <row r="257" spans="1:46" ht="36" customHeight="1" x14ac:dyDescent="0.25">
      <c r="A257" s="67">
        <v>256</v>
      </c>
      <c r="B257" s="67" t="s">
        <v>3111</v>
      </c>
      <c r="C257" s="67" t="s">
        <v>3072</v>
      </c>
      <c r="D257" s="67" t="s">
        <v>3053</v>
      </c>
      <c r="E257" s="67" t="s">
        <v>3939</v>
      </c>
      <c r="F257" s="73">
        <v>980340000131</v>
      </c>
      <c r="G257" s="67" t="s">
        <v>3938</v>
      </c>
      <c r="H257" s="67" t="s">
        <v>3051</v>
      </c>
      <c r="I257" s="67" t="s">
        <v>3937</v>
      </c>
      <c r="J257" s="216">
        <v>664709800</v>
      </c>
      <c r="K257" s="71">
        <v>43895</v>
      </c>
      <c r="L257" s="71">
        <v>43924</v>
      </c>
      <c r="M257" s="67" t="s">
        <v>3515</v>
      </c>
      <c r="N257" s="67" t="s">
        <v>3527</v>
      </c>
      <c r="O257" s="215">
        <v>0.09</v>
      </c>
      <c r="P257" s="77">
        <v>0.15</v>
      </c>
      <c r="Q257" s="81" t="s">
        <v>3936</v>
      </c>
      <c r="R257" s="67">
        <v>28713</v>
      </c>
    </row>
    <row r="258" spans="1:46" ht="36" customHeight="1" x14ac:dyDescent="0.25">
      <c r="A258" s="67">
        <v>257</v>
      </c>
      <c r="B258" s="67" t="s">
        <v>3138</v>
      </c>
      <c r="C258" s="67" t="s">
        <v>3072</v>
      </c>
      <c r="D258" s="67" t="s">
        <v>3165</v>
      </c>
      <c r="E258" s="67" t="s">
        <v>3935</v>
      </c>
      <c r="F258" s="73">
        <v>60440000054</v>
      </c>
      <c r="G258" s="67" t="s">
        <v>3934</v>
      </c>
      <c r="H258" s="67" t="s">
        <v>3051</v>
      </c>
      <c r="I258" s="67" t="s">
        <v>3788</v>
      </c>
      <c r="J258" s="216">
        <v>250000000</v>
      </c>
      <c r="K258" s="71">
        <v>44153</v>
      </c>
      <c r="L258" s="71">
        <v>44180</v>
      </c>
      <c r="M258" s="67" t="s">
        <v>3515</v>
      </c>
      <c r="N258" s="67" t="s">
        <v>3062</v>
      </c>
      <c r="O258" s="215">
        <v>0.08</v>
      </c>
      <c r="P258" s="77">
        <v>0.14000000000000001</v>
      </c>
      <c r="Q258" s="81" t="s">
        <v>3933</v>
      </c>
      <c r="R258" s="67">
        <v>35929</v>
      </c>
    </row>
    <row r="259" spans="1:46" ht="36" customHeight="1" x14ac:dyDescent="0.25">
      <c r="A259" s="67">
        <v>258</v>
      </c>
      <c r="B259" s="67" t="s">
        <v>3103</v>
      </c>
      <c r="C259" s="84" t="s">
        <v>3077</v>
      </c>
      <c r="D259" s="67" t="s">
        <v>3165</v>
      </c>
      <c r="E259" s="67" t="s">
        <v>3932</v>
      </c>
      <c r="F259" s="73">
        <v>10140000669</v>
      </c>
      <c r="G259" s="67" t="s">
        <v>3931</v>
      </c>
      <c r="H259" s="67" t="s">
        <v>3051</v>
      </c>
      <c r="I259" s="67" t="s">
        <v>645</v>
      </c>
      <c r="J259" s="216">
        <v>10000000000</v>
      </c>
      <c r="K259" s="71">
        <v>44050</v>
      </c>
      <c r="L259" s="71">
        <v>44078</v>
      </c>
      <c r="M259" s="67" t="s">
        <v>3515</v>
      </c>
      <c r="N259" s="67" t="s">
        <v>3126</v>
      </c>
      <c r="O259" s="129">
        <v>0.09</v>
      </c>
      <c r="P259" s="77">
        <v>0.15</v>
      </c>
      <c r="Q259" s="81" t="s">
        <v>3930</v>
      </c>
      <c r="R259" s="67">
        <v>31287</v>
      </c>
    </row>
    <row r="260" spans="1:46" ht="36" customHeight="1" x14ac:dyDescent="0.25">
      <c r="A260" s="67">
        <v>259</v>
      </c>
      <c r="B260" s="67" t="s">
        <v>3273</v>
      </c>
      <c r="C260" s="67" t="s">
        <v>3542</v>
      </c>
      <c r="D260" s="67" t="s">
        <v>3053</v>
      </c>
      <c r="E260" s="67" t="s">
        <v>3929</v>
      </c>
      <c r="F260" s="73">
        <v>191240016358</v>
      </c>
      <c r="G260" s="67" t="s">
        <v>3928</v>
      </c>
      <c r="H260" s="67" t="s">
        <v>3122</v>
      </c>
      <c r="I260" s="67" t="s">
        <v>3731</v>
      </c>
      <c r="J260" s="216">
        <v>600000000</v>
      </c>
      <c r="K260" s="71">
        <v>44011</v>
      </c>
      <c r="L260" s="71">
        <v>44039</v>
      </c>
      <c r="M260" s="67" t="s">
        <v>3515</v>
      </c>
      <c r="N260" s="67" t="s">
        <v>40</v>
      </c>
      <c r="O260" s="215">
        <v>8.9499999999999996E-2</v>
      </c>
      <c r="P260" s="77">
        <v>0.14949999999999999</v>
      </c>
      <c r="Q260" s="81" t="s">
        <v>3927</v>
      </c>
      <c r="R260" s="67">
        <v>31284</v>
      </c>
    </row>
    <row r="261" spans="1:46" ht="36" customHeight="1" x14ac:dyDescent="0.25">
      <c r="A261" s="67">
        <v>260</v>
      </c>
      <c r="B261" s="67" t="s">
        <v>3209</v>
      </c>
      <c r="C261" s="67" t="s">
        <v>3054</v>
      </c>
      <c r="D261" s="67" t="s">
        <v>3053</v>
      </c>
      <c r="E261" s="67" t="s">
        <v>3926</v>
      </c>
      <c r="F261" s="73">
        <v>20540003719</v>
      </c>
      <c r="G261" s="67" t="s">
        <v>3925</v>
      </c>
      <c r="H261" s="67" t="s">
        <v>3051</v>
      </c>
      <c r="I261" s="67" t="s">
        <v>3590</v>
      </c>
      <c r="J261" s="216">
        <v>175500000</v>
      </c>
      <c r="K261" s="71">
        <v>43819</v>
      </c>
      <c r="L261" s="71">
        <v>43910</v>
      </c>
      <c r="M261" s="67" t="s">
        <v>3515</v>
      </c>
      <c r="N261" s="67" t="s">
        <v>3527</v>
      </c>
      <c r="O261" s="129">
        <v>0.09</v>
      </c>
      <c r="P261" s="77">
        <v>0.15</v>
      </c>
      <c r="Q261" s="67" t="s">
        <v>3048</v>
      </c>
      <c r="R261" s="67">
        <v>27738</v>
      </c>
    </row>
    <row r="262" spans="1:46" ht="36" customHeight="1" x14ac:dyDescent="0.25">
      <c r="A262" s="67">
        <v>261</v>
      </c>
      <c r="B262" s="67" t="s">
        <v>3273</v>
      </c>
      <c r="C262" s="67" t="s">
        <v>3072</v>
      </c>
      <c r="D262" s="67" t="s">
        <v>3053</v>
      </c>
      <c r="E262" s="67" t="s">
        <v>3924</v>
      </c>
      <c r="F262" s="73">
        <v>191140025117</v>
      </c>
      <c r="G262" s="67" t="s">
        <v>3923</v>
      </c>
      <c r="H262" s="67" t="s">
        <v>3051</v>
      </c>
      <c r="I262" s="67" t="s">
        <v>3576</v>
      </c>
      <c r="J262" s="216">
        <v>350000000</v>
      </c>
      <c r="K262" s="71">
        <v>43943</v>
      </c>
      <c r="L262" s="71">
        <v>44039</v>
      </c>
      <c r="M262" s="67" t="s">
        <v>3515</v>
      </c>
      <c r="N262" s="67" t="s">
        <v>3062</v>
      </c>
      <c r="O262" s="215">
        <v>0.09</v>
      </c>
      <c r="P262" s="82">
        <v>0.15</v>
      </c>
      <c r="Q262" s="67" t="s">
        <v>3922</v>
      </c>
      <c r="R262" s="67">
        <v>29747</v>
      </c>
    </row>
    <row r="263" spans="1:46" ht="36" customHeight="1" x14ac:dyDescent="0.25">
      <c r="A263" s="67">
        <v>262</v>
      </c>
      <c r="B263" s="67" t="s">
        <v>3078</v>
      </c>
      <c r="C263" s="84" t="s">
        <v>3077</v>
      </c>
      <c r="D263" s="67" t="s">
        <v>3165</v>
      </c>
      <c r="E263" s="67" t="s">
        <v>3921</v>
      </c>
      <c r="F263" s="73">
        <v>190140020679</v>
      </c>
      <c r="G263" s="67" t="s">
        <v>3920</v>
      </c>
      <c r="H263" s="67" t="s">
        <v>3051</v>
      </c>
      <c r="I263" s="67" t="s">
        <v>3919</v>
      </c>
      <c r="J263" s="216">
        <v>40000000</v>
      </c>
      <c r="K263" s="71">
        <v>44126</v>
      </c>
      <c r="L263" s="71">
        <v>44139</v>
      </c>
      <c r="M263" s="67" t="s">
        <v>3515</v>
      </c>
      <c r="N263" s="67" t="s">
        <v>40</v>
      </c>
      <c r="O263" s="215" t="s">
        <v>1333</v>
      </c>
      <c r="P263" s="82" t="s">
        <v>1334</v>
      </c>
      <c r="Q263" s="67" t="s">
        <v>3918</v>
      </c>
      <c r="R263" s="67">
        <v>35157</v>
      </c>
    </row>
    <row r="264" spans="1:46" ht="36" customHeight="1" x14ac:dyDescent="0.25">
      <c r="A264" s="67">
        <v>263</v>
      </c>
      <c r="B264" s="67" t="s">
        <v>3111</v>
      </c>
      <c r="C264" s="67" t="s">
        <v>3519</v>
      </c>
      <c r="D264" s="67" t="s">
        <v>3053</v>
      </c>
      <c r="E264" s="67" t="s">
        <v>3917</v>
      </c>
      <c r="F264" s="73">
        <v>950140000377</v>
      </c>
      <c r="G264" s="67" t="s">
        <v>3916</v>
      </c>
      <c r="H264" s="67" t="s">
        <v>3051</v>
      </c>
      <c r="I264" s="67" t="s">
        <v>3825</v>
      </c>
      <c r="J264" s="216">
        <v>500000000</v>
      </c>
      <c r="K264" s="71">
        <v>44096</v>
      </c>
      <c r="L264" s="71">
        <v>44104</v>
      </c>
      <c r="M264" s="67" t="s">
        <v>3515</v>
      </c>
      <c r="N264" s="67" t="s">
        <v>3527</v>
      </c>
      <c r="O264" s="215">
        <v>8.9499999999999996E-2</v>
      </c>
      <c r="P264" s="82">
        <v>0.14949999999999999</v>
      </c>
      <c r="Q264" s="67" t="s">
        <v>3915</v>
      </c>
      <c r="R264" s="67">
        <v>33883</v>
      </c>
    </row>
    <row r="265" spans="1:46" ht="36" customHeight="1" x14ac:dyDescent="0.25">
      <c r="A265" s="67">
        <v>264</v>
      </c>
      <c r="B265" s="67" t="s">
        <v>3111</v>
      </c>
      <c r="C265" s="67" t="s">
        <v>3072</v>
      </c>
      <c r="D265" s="67" t="s">
        <v>3053</v>
      </c>
      <c r="E265" s="67" t="s">
        <v>3914</v>
      </c>
      <c r="F265" s="73">
        <v>170340034533</v>
      </c>
      <c r="G265" s="67" t="s">
        <v>3913</v>
      </c>
      <c r="H265" s="67" t="s">
        <v>3122</v>
      </c>
      <c r="I265" s="67" t="s">
        <v>3912</v>
      </c>
      <c r="J265" s="216">
        <v>35494047</v>
      </c>
      <c r="K265" s="71">
        <v>43931</v>
      </c>
      <c r="L265" s="71">
        <v>44006</v>
      </c>
      <c r="M265" s="67" t="s">
        <v>3515</v>
      </c>
      <c r="N265" s="67" t="s">
        <v>40</v>
      </c>
      <c r="O265" s="75">
        <v>0.09</v>
      </c>
      <c r="P265" s="77">
        <v>0.15</v>
      </c>
      <c r="Q265" s="67" t="s">
        <v>3911</v>
      </c>
      <c r="R265" s="67">
        <v>29558</v>
      </c>
      <c r="S265" s="199"/>
      <c r="T265" s="199"/>
      <c r="U265" s="199"/>
      <c r="V265" s="199"/>
      <c r="W265" s="199"/>
      <c r="X265" s="199"/>
      <c r="Y265" s="199"/>
      <c r="Z265" s="199"/>
      <c r="AA265" s="199"/>
      <c r="AB265" s="199"/>
      <c r="AC265" s="199"/>
      <c r="AD265" s="199"/>
      <c r="AE265" s="199"/>
      <c r="AF265" s="199"/>
      <c r="AG265" s="199"/>
      <c r="AH265" s="199"/>
      <c r="AI265" s="199"/>
      <c r="AJ265" s="199"/>
      <c r="AK265" s="199"/>
      <c r="AL265" s="199"/>
      <c r="AM265" s="199"/>
      <c r="AN265" s="199"/>
      <c r="AO265" s="199"/>
      <c r="AP265" s="199"/>
      <c r="AQ265" s="199"/>
      <c r="AR265" s="199"/>
      <c r="AS265" s="199"/>
      <c r="AT265" s="199"/>
    </row>
    <row r="266" spans="1:46" ht="36" customHeight="1" x14ac:dyDescent="0.25">
      <c r="A266" s="67">
        <v>265</v>
      </c>
      <c r="B266" s="67" t="s">
        <v>3111</v>
      </c>
      <c r="C266" s="84" t="s">
        <v>3077</v>
      </c>
      <c r="D266" s="67" t="s">
        <v>3053</v>
      </c>
      <c r="E266" s="67" t="s">
        <v>3910</v>
      </c>
      <c r="F266" s="73">
        <v>151040004292</v>
      </c>
      <c r="G266" s="67" t="s">
        <v>3909</v>
      </c>
      <c r="H266" s="67" t="s">
        <v>3051</v>
      </c>
      <c r="I266" s="67" t="s">
        <v>3908</v>
      </c>
      <c r="J266" s="216">
        <v>30000000</v>
      </c>
      <c r="K266" s="71">
        <v>43900</v>
      </c>
      <c r="L266" s="71">
        <v>43909</v>
      </c>
      <c r="M266" s="67" t="s">
        <v>3515</v>
      </c>
      <c r="N266" s="67" t="s">
        <v>40</v>
      </c>
      <c r="O266" s="215">
        <v>0.09</v>
      </c>
      <c r="P266" s="82">
        <v>0.15</v>
      </c>
      <c r="Q266" s="67" t="s">
        <v>539</v>
      </c>
      <c r="R266" s="67">
        <v>28804</v>
      </c>
      <c r="S266" s="199"/>
      <c r="T266" s="199"/>
      <c r="U266" s="199"/>
      <c r="V266" s="199"/>
      <c r="W266" s="199"/>
      <c r="X266" s="199"/>
      <c r="Y266" s="199"/>
      <c r="Z266" s="199"/>
      <c r="AA266" s="199"/>
      <c r="AB266" s="199"/>
      <c r="AC266" s="199"/>
      <c r="AD266" s="199"/>
      <c r="AE266" s="199"/>
      <c r="AF266" s="199"/>
      <c r="AG266" s="199"/>
      <c r="AH266" s="199"/>
      <c r="AI266" s="199"/>
      <c r="AJ266" s="199"/>
      <c r="AK266" s="199"/>
      <c r="AL266" s="199"/>
      <c r="AM266" s="199"/>
      <c r="AN266" s="199"/>
      <c r="AO266" s="199"/>
      <c r="AP266" s="199"/>
      <c r="AQ266" s="199"/>
      <c r="AR266" s="199"/>
      <c r="AS266" s="199"/>
      <c r="AT266" s="199"/>
    </row>
    <row r="267" spans="1:46" ht="36" customHeight="1" x14ac:dyDescent="0.25">
      <c r="A267" s="67">
        <v>266</v>
      </c>
      <c r="B267" s="67" t="s">
        <v>3103</v>
      </c>
      <c r="C267" s="67" t="s">
        <v>3588</v>
      </c>
      <c r="D267" s="67" t="s">
        <v>3053</v>
      </c>
      <c r="E267" s="67" t="s">
        <v>3907</v>
      </c>
      <c r="F267" s="73">
        <v>180540035372</v>
      </c>
      <c r="G267" s="67" t="s">
        <v>3906</v>
      </c>
      <c r="H267" s="67" t="s">
        <v>3051</v>
      </c>
      <c r="I267" s="67" t="s">
        <v>3905</v>
      </c>
      <c r="J267" s="216">
        <v>500000000</v>
      </c>
      <c r="K267" s="71">
        <v>43868</v>
      </c>
      <c r="L267" s="71">
        <v>43879</v>
      </c>
      <c r="M267" s="67" t="s">
        <v>3515</v>
      </c>
      <c r="N267" s="67" t="s">
        <v>3126</v>
      </c>
      <c r="O267" s="129">
        <v>0.09</v>
      </c>
      <c r="P267" s="77">
        <v>0.15</v>
      </c>
      <c r="Q267" s="67" t="s">
        <v>3904</v>
      </c>
      <c r="R267" s="67">
        <v>28294</v>
      </c>
      <c r="S267" s="199"/>
      <c r="T267" s="199"/>
      <c r="U267" s="199"/>
      <c r="V267" s="199"/>
      <c r="W267" s="199"/>
      <c r="X267" s="199"/>
      <c r="Y267" s="199"/>
      <c r="Z267" s="199"/>
      <c r="AA267" s="199"/>
      <c r="AB267" s="199"/>
      <c r="AC267" s="199"/>
      <c r="AD267" s="199"/>
      <c r="AE267" s="199"/>
      <c r="AF267" s="199"/>
      <c r="AG267" s="199"/>
      <c r="AH267" s="199"/>
      <c r="AI267" s="199"/>
      <c r="AJ267" s="199"/>
      <c r="AK267" s="199"/>
      <c r="AL267" s="199"/>
      <c r="AM267" s="199"/>
      <c r="AN267" s="199"/>
      <c r="AO267" s="199"/>
      <c r="AP267" s="199"/>
      <c r="AQ267" s="199"/>
      <c r="AR267" s="199"/>
      <c r="AS267" s="199"/>
      <c r="AT267" s="199"/>
    </row>
    <row r="268" spans="1:46" ht="36" customHeight="1" x14ac:dyDescent="0.25">
      <c r="A268" s="67">
        <v>267</v>
      </c>
      <c r="B268" s="67" t="s">
        <v>3055</v>
      </c>
      <c r="C268" s="67" t="s">
        <v>3119</v>
      </c>
      <c r="D268" s="67" t="s">
        <v>3053</v>
      </c>
      <c r="E268" s="67" t="s">
        <v>3903</v>
      </c>
      <c r="F268" s="73">
        <v>180540035372</v>
      </c>
      <c r="G268" s="67" t="s">
        <v>3902</v>
      </c>
      <c r="H268" s="67" t="s">
        <v>3051</v>
      </c>
      <c r="I268" s="67" t="s">
        <v>3901</v>
      </c>
      <c r="J268" s="216">
        <v>4000000000</v>
      </c>
      <c r="K268" s="71">
        <v>44048</v>
      </c>
      <c r="L268" s="71">
        <v>44057</v>
      </c>
      <c r="M268" s="67" t="s">
        <v>3515</v>
      </c>
      <c r="N268" s="67" t="s">
        <v>3126</v>
      </c>
      <c r="O268" s="129">
        <v>0.09</v>
      </c>
      <c r="P268" s="77">
        <v>0.15</v>
      </c>
      <c r="Q268" s="67" t="s">
        <v>3900</v>
      </c>
      <c r="R268" s="67">
        <v>32244</v>
      </c>
      <c r="S268" s="199"/>
      <c r="T268" s="199"/>
      <c r="U268" s="199"/>
      <c r="V268" s="199"/>
      <c r="W268" s="199"/>
      <c r="X268" s="199"/>
      <c r="Y268" s="199"/>
      <c r="Z268" s="199"/>
      <c r="AA268" s="199"/>
      <c r="AB268" s="199"/>
      <c r="AC268" s="199"/>
      <c r="AD268" s="199"/>
      <c r="AE268" s="199"/>
      <c r="AF268" s="199"/>
      <c r="AG268" s="199"/>
      <c r="AH268" s="199"/>
      <c r="AI268" s="199"/>
      <c r="AJ268" s="199"/>
      <c r="AK268" s="199"/>
      <c r="AL268" s="199"/>
      <c r="AM268" s="199"/>
      <c r="AN268" s="199"/>
      <c r="AO268" s="199"/>
      <c r="AP268" s="199"/>
      <c r="AQ268" s="199"/>
      <c r="AR268" s="199"/>
      <c r="AS268" s="199"/>
      <c r="AT268" s="199"/>
    </row>
    <row r="269" spans="1:46" ht="36" customHeight="1" x14ac:dyDescent="0.25">
      <c r="A269" s="67">
        <v>268</v>
      </c>
      <c r="B269" s="67" t="s">
        <v>3273</v>
      </c>
      <c r="C269" s="67" t="s">
        <v>3072</v>
      </c>
      <c r="D269" s="67" t="s">
        <v>3165</v>
      </c>
      <c r="E269" s="67" t="s">
        <v>3897</v>
      </c>
      <c r="F269" s="73">
        <v>980340001506</v>
      </c>
      <c r="G269" s="67" t="s">
        <v>3899</v>
      </c>
      <c r="H269" s="67" t="s">
        <v>3051</v>
      </c>
      <c r="I269" s="67" t="s">
        <v>3528</v>
      </c>
      <c r="J269" s="216">
        <v>295755000</v>
      </c>
      <c r="K269" s="71">
        <v>43819</v>
      </c>
      <c r="L269" s="71">
        <v>43824</v>
      </c>
      <c r="M269" s="67" t="s">
        <v>3515</v>
      </c>
      <c r="N269" s="67" t="s">
        <v>3527</v>
      </c>
      <c r="O269" s="129">
        <v>8.2500000000000004E-2</v>
      </c>
      <c r="P269" s="77">
        <v>0.14249999999999999</v>
      </c>
      <c r="Q269" s="67" t="s">
        <v>3898</v>
      </c>
      <c r="R269" s="67">
        <v>27726</v>
      </c>
      <c r="S269" s="199"/>
      <c r="T269" s="199"/>
      <c r="U269" s="199"/>
      <c r="V269" s="199"/>
      <c r="W269" s="199"/>
      <c r="X269" s="199"/>
      <c r="Y269" s="199"/>
      <c r="Z269" s="199"/>
      <c r="AA269" s="199"/>
      <c r="AB269" s="199"/>
      <c r="AC269" s="199"/>
      <c r="AD269" s="199"/>
      <c r="AE269" s="199"/>
      <c r="AF269" s="199"/>
      <c r="AG269" s="199"/>
      <c r="AH269" s="199"/>
      <c r="AI269" s="199"/>
      <c r="AJ269" s="199"/>
      <c r="AK269" s="199"/>
      <c r="AL269" s="199"/>
      <c r="AM269" s="199"/>
      <c r="AN269" s="199"/>
      <c r="AO269" s="199"/>
      <c r="AP269" s="199"/>
      <c r="AQ269" s="199"/>
      <c r="AR269" s="199"/>
      <c r="AS269" s="199"/>
      <c r="AT269" s="199"/>
    </row>
    <row r="270" spans="1:46" ht="36" customHeight="1" x14ac:dyDescent="0.25">
      <c r="A270" s="67">
        <v>269</v>
      </c>
      <c r="B270" s="67" t="s">
        <v>3273</v>
      </c>
      <c r="C270" s="67" t="s">
        <v>3072</v>
      </c>
      <c r="D270" s="67" t="s">
        <v>3165</v>
      </c>
      <c r="E270" s="67" t="s">
        <v>3897</v>
      </c>
      <c r="F270" s="73">
        <v>980340001506</v>
      </c>
      <c r="G270" s="67" t="s">
        <v>3896</v>
      </c>
      <c r="H270" s="67" t="s">
        <v>3051</v>
      </c>
      <c r="I270" s="67" t="s">
        <v>3528</v>
      </c>
      <c r="J270" s="216">
        <v>705025000</v>
      </c>
      <c r="K270" s="71">
        <v>43819</v>
      </c>
      <c r="L270" s="71">
        <v>43829</v>
      </c>
      <c r="M270" s="67" t="s">
        <v>3515</v>
      </c>
      <c r="N270" s="67" t="s">
        <v>3527</v>
      </c>
      <c r="O270" s="75">
        <v>0.08</v>
      </c>
      <c r="P270" s="77">
        <v>0.14000000000000001</v>
      </c>
      <c r="Q270" s="67" t="s">
        <v>3895</v>
      </c>
      <c r="R270" s="67">
        <v>27723</v>
      </c>
      <c r="S270" s="199"/>
      <c r="T270" s="199"/>
      <c r="U270" s="199"/>
      <c r="V270" s="199"/>
      <c r="W270" s="199"/>
      <c r="X270" s="199"/>
      <c r="Y270" s="199"/>
      <c r="Z270" s="199"/>
      <c r="AA270" s="199"/>
      <c r="AB270" s="199"/>
      <c r="AC270" s="199"/>
      <c r="AD270" s="199"/>
      <c r="AE270" s="199"/>
      <c r="AF270" s="199"/>
      <c r="AG270" s="199"/>
      <c r="AH270" s="199"/>
      <c r="AI270" s="199"/>
      <c r="AJ270" s="199"/>
      <c r="AK270" s="199"/>
      <c r="AL270" s="199"/>
      <c r="AM270" s="199"/>
      <c r="AN270" s="199"/>
      <c r="AO270" s="199"/>
      <c r="AP270" s="199"/>
      <c r="AQ270" s="199"/>
      <c r="AR270" s="199"/>
      <c r="AS270" s="199"/>
      <c r="AT270" s="199"/>
    </row>
    <row r="271" spans="1:46" ht="36" customHeight="1" x14ac:dyDescent="0.25">
      <c r="A271" s="67">
        <v>270</v>
      </c>
      <c r="B271" s="67" t="s">
        <v>3273</v>
      </c>
      <c r="C271" s="67" t="s">
        <v>3519</v>
      </c>
      <c r="D271" s="67" t="s">
        <v>3053</v>
      </c>
      <c r="E271" s="67" t="s">
        <v>3894</v>
      </c>
      <c r="F271" s="73">
        <v>181140005854</v>
      </c>
      <c r="G271" s="67" t="s">
        <v>3431</v>
      </c>
      <c r="H271" s="67" t="s">
        <v>3122</v>
      </c>
      <c r="I271" s="67" t="s">
        <v>3893</v>
      </c>
      <c r="J271" s="216">
        <v>15000000</v>
      </c>
      <c r="K271" s="71">
        <v>44189</v>
      </c>
      <c r="L271" s="71">
        <v>44193</v>
      </c>
      <c r="M271" s="67" t="s">
        <v>3515</v>
      </c>
      <c r="N271" s="67" t="s">
        <v>3062</v>
      </c>
      <c r="O271" s="75">
        <v>8.9499999999999996E-2</v>
      </c>
      <c r="P271" s="77">
        <v>0.14949999999999999</v>
      </c>
      <c r="Q271" s="67" t="s">
        <v>539</v>
      </c>
      <c r="R271" s="67">
        <v>36726</v>
      </c>
      <c r="S271" s="199"/>
      <c r="T271" s="199"/>
      <c r="U271" s="199"/>
      <c r="V271" s="199"/>
      <c r="W271" s="199"/>
      <c r="X271" s="199"/>
      <c r="Y271" s="199"/>
      <c r="Z271" s="199"/>
      <c r="AA271" s="199"/>
      <c r="AB271" s="199"/>
      <c r="AC271" s="199"/>
      <c r="AD271" s="199"/>
      <c r="AE271" s="199"/>
      <c r="AF271" s="199"/>
      <c r="AG271" s="199"/>
      <c r="AH271" s="199"/>
      <c r="AI271" s="199"/>
      <c r="AJ271" s="199"/>
      <c r="AK271" s="199"/>
      <c r="AL271" s="199"/>
      <c r="AM271" s="199"/>
      <c r="AN271" s="199"/>
      <c r="AO271" s="199"/>
      <c r="AP271" s="199"/>
      <c r="AQ271" s="199"/>
      <c r="AR271" s="199"/>
      <c r="AS271" s="199"/>
      <c r="AT271" s="199"/>
    </row>
    <row r="272" spans="1:46" ht="36" customHeight="1" x14ac:dyDescent="0.25">
      <c r="A272" s="67">
        <v>271</v>
      </c>
      <c r="B272" s="67" t="s">
        <v>3103</v>
      </c>
      <c r="C272" s="67" t="s">
        <v>3054</v>
      </c>
      <c r="D272" s="67" t="s">
        <v>3053</v>
      </c>
      <c r="E272" s="67" t="s">
        <v>3892</v>
      </c>
      <c r="F272" s="73">
        <v>180440002302</v>
      </c>
      <c r="G272" s="67" t="s">
        <v>3891</v>
      </c>
      <c r="H272" s="67" t="s">
        <v>3051</v>
      </c>
      <c r="I272" s="67" t="s">
        <v>3890</v>
      </c>
      <c r="J272" s="216">
        <v>130000000</v>
      </c>
      <c r="K272" s="71">
        <v>44025</v>
      </c>
      <c r="L272" s="71">
        <v>44039</v>
      </c>
      <c r="M272" s="67" t="s">
        <v>3515</v>
      </c>
      <c r="N272" s="67" t="s">
        <v>3062</v>
      </c>
      <c r="O272" s="129">
        <v>0.09</v>
      </c>
      <c r="P272" s="77">
        <v>0.15</v>
      </c>
      <c r="Q272" s="67" t="s">
        <v>3889</v>
      </c>
      <c r="R272" s="67">
        <v>31547</v>
      </c>
      <c r="S272" s="199"/>
      <c r="T272" s="199"/>
      <c r="U272" s="199"/>
      <c r="V272" s="199"/>
      <c r="W272" s="199"/>
      <c r="X272" s="199"/>
      <c r="Y272" s="199"/>
      <c r="Z272" s="199"/>
      <c r="AA272" s="199"/>
      <c r="AB272" s="199"/>
      <c r="AC272" s="199"/>
      <c r="AD272" s="199"/>
      <c r="AE272" s="199"/>
      <c r="AF272" s="199"/>
      <c r="AG272" s="199"/>
      <c r="AH272" s="199"/>
      <c r="AI272" s="199"/>
      <c r="AJ272" s="199"/>
      <c r="AK272" s="199"/>
      <c r="AL272" s="199"/>
      <c r="AM272" s="199"/>
      <c r="AN272" s="199"/>
      <c r="AO272" s="199"/>
      <c r="AP272" s="199"/>
      <c r="AQ272" s="199"/>
      <c r="AR272" s="199"/>
      <c r="AS272" s="199"/>
      <c r="AT272" s="199"/>
    </row>
    <row r="273" spans="1:18" s="199" customFormat="1" ht="36" customHeight="1" x14ac:dyDescent="0.25">
      <c r="A273" s="67">
        <v>272</v>
      </c>
      <c r="B273" s="67" t="s">
        <v>3134</v>
      </c>
      <c r="C273" s="67" t="s">
        <v>3519</v>
      </c>
      <c r="D273" s="67" t="s">
        <v>3053</v>
      </c>
      <c r="E273" s="67" t="s">
        <v>3888</v>
      </c>
      <c r="F273" s="73">
        <v>60740008526</v>
      </c>
      <c r="G273" s="67" t="s">
        <v>3887</v>
      </c>
      <c r="H273" s="67" t="s">
        <v>3051</v>
      </c>
      <c r="I273" s="67" t="s">
        <v>3886</v>
      </c>
      <c r="J273" s="216">
        <v>180000000</v>
      </c>
      <c r="K273" s="71">
        <v>43791</v>
      </c>
      <c r="L273" s="71">
        <v>43817</v>
      </c>
      <c r="M273" s="67" t="s">
        <v>3515</v>
      </c>
      <c r="N273" s="67" t="s">
        <v>3062</v>
      </c>
      <c r="O273" s="129">
        <v>8.9499999999999996E-2</v>
      </c>
      <c r="P273" s="77">
        <v>0.14949999999999999</v>
      </c>
      <c r="Q273" s="67" t="s">
        <v>3885</v>
      </c>
      <c r="R273" s="67">
        <v>27229</v>
      </c>
    </row>
    <row r="274" spans="1:18" s="199" customFormat="1" ht="36" customHeight="1" x14ac:dyDescent="0.25">
      <c r="A274" s="67">
        <v>273</v>
      </c>
      <c r="B274" s="67" t="s">
        <v>3103</v>
      </c>
      <c r="C274" s="67" t="s">
        <v>3542</v>
      </c>
      <c r="D274" s="67" t="s">
        <v>3053</v>
      </c>
      <c r="E274" s="67" t="s">
        <v>3884</v>
      </c>
      <c r="F274" s="73">
        <v>50240016081</v>
      </c>
      <c r="G274" s="67" t="s">
        <v>3883</v>
      </c>
      <c r="H274" s="67" t="s">
        <v>3051</v>
      </c>
      <c r="I274" s="67" t="s">
        <v>3882</v>
      </c>
      <c r="J274" s="216">
        <v>40000000</v>
      </c>
      <c r="K274" s="71">
        <v>43962</v>
      </c>
      <c r="L274" s="71">
        <v>44001</v>
      </c>
      <c r="M274" s="67" t="s">
        <v>3515</v>
      </c>
      <c r="N274" s="67" t="s">
        <v>3062</v>
      </c>
      <c r="O274" s="215">
        <v>8.9499999999999996E-2</v>
      </c>
      <c r="P274" s="82">
        <v>0.14949999999999999</v>
      </c>
      <c r="Q274" s="67" t="s">
        <v>3881</v>
      </c>
      <c r="R274" s="67">
        <v>29824</v>
      </c>
    </row>
    <row r="275" spans="1:18" s="199" customFormat="1" ht="36" customHeight="1" x14ac:dyDescent="0.25">
      <c r="A275" s="67">
        <v>274</v>
      </c>
      <c r="B275" s="67" t="s">
        <v>3111</v>
      </c>
      <c r="C275" s="67" t="s">
        <v>3072</v>
      </c>
      <c r="D275" s="67" t="s">
        <v>3053</v>
      </c>
      <c r="E275" s="67" t="s">
        <v>3880</v>
      </c>
      <c r="F275" s="73">
        <v>100840007125</v>
      </c>
      <c r="G275" s="67" t="s">
        <v>3879</v>
      </c>
      <c r="H275" s="67" t="s">
        <v>3051</v>
      </c>
      <c r="I275" s="67" t="s">
        <v>3878</v>
      </c>
      <c r="J275" s="216">
        <v>2878000000</v>
      </c>
      <c r="K275" s="71">
        <v>44126</v>
      </c>
      <c r="L275" s="219">
        <v>44180</v>
      </c>
      <c r="M275" s="67" t="s">
        <v>3515</v>
      </c>
      <c r="N275" s="67" t="s">
        <v>3126</v>
      </c>
      <c r="O275" s="129">
        <v>0.09</v>
      </c>
      <c r="P275" s="77">
        <v>0.15</v>
      </c>
      <c r="Q275" s="67" t="s">
        <v>3877</v>
      </c>
      <c r="R275" s="67">
        <v>34831</v>
      </c>
    </row>
    <row r="276" spans="1:18" s="199" customFormat="1" ht="36" customHeight="1" x14ac:dyDescent="0.25">
      <c r="A276" s="67">
        <v>275</v>
      </c>
      <c r="B276" s="67" t="s">
        <v>3083</v>
      </c>
      <c r="C276" s="84" t="s">
        <v>3077</v>
      </c>
      <c r="D276" s="67" t="s">
        <v>3053</v>
      </c>
      <c r="E276" s="67" t="s">
        <v>3876</v>
      </c>
      <c r="F276" s="73">
        <v>91240002279</v>
      </c>
      <c r="G276" s="67" t="s">
        <v>3875</v>
      </c>
      <c r="H276" s="67" t="s">
        <v>3122</v>
      </c>
      <c r="I276" s="67" t="s">
        <v>3547</v>
      </c>
      <c r="J276" s="214">
        <v>300000000</v>
      </c>
      <c r="K276" s="71">
        <v>43803</v>
      </c>
      <c r="L276" s="71">
        <v>43921</v>
      </c>
      <c r="M276" s="67" t="s">
        <v>3515</v>
      </c>
      <c r="N276" s="67" t="s">
        <v>3062</v>
      </c>
      <c r="O276" s="215">
        <v>0.09</v>
      </c>
      <c r="P276" s="77">
        <v>0.15</v>
      </c>
      <c r="Q276" s="81" t="s">
        <v>3874</v>
      </c>
      <c r="R276" s="67">
        <v>27440</v>
      </c>
    </row>
    <row r="277" spans="1:18" s="199" customFormat="1" ht="36" customHeight="1" x14ac:dyDescent="0.25">
      <c r="A277" s="67">
        <v>276</v>
      </c>
      <c r="B277" s="67" t="s">
        <v>3252</v>
      </c>
      <c r="C277" s="67" t="s">
        <v>3146</v>
      </c>
      <c r="D277" s="67" t="s">
        <v>3053</v>
      </c>
      <c r="E277" s="67" t="s">
        <v>3873</v>
      </c>
      <c r="F277" s="73">
        <v>181040001342</v>
      </c>
      <c r="G277" s="67" t="s">
        <v>3872</v>
      </c>
      <c r="H277" s="67" t="s">
        <v>3051</v>
      </c>
      <c r="I277" s="67" t="s">
        <v>3742</v>
      </c>
      <c r="J277" s="214">
        <v>3000000000</v>
      </c>
      <c r="K277" s="71">
        <v>43791</v>
      </c>
      <c r="L277" s="71">
        <v>43956</v>
      </c>
      <c r="M277" s="67" t="s">
        <v>3515</v>
      </c>
      <c r="N277" s="67" t="s">
        <v>3062</v>
      </c>
      <c r="O277" s="215">
        <v>0.09</v>
      </c>
      <c r="P277" s="77">
        <v>0.15</v>
      </c>
      <c r="Q277" s="81" t="s">
        <v>3871</v>
      </c>
      <c r="R277" s="67">
        <v>27275</v>
      </c>
    </row>
    <row r="278" spans="1:18" s="199" customFormat="1" ht="36" customHeight="1" x14ac:dyDescent="0.25">
      <c r="A278" s="67">
        <v>277</v>
      </c>
      <c r="B278" s="67" t="s">
        <v>3134</v>
      </c>
      <c r="C278" s="67" t="s">
        <v>3072</v>
      </c>
      <c r="D278" s="67" t="s">
        <v>3053</v>
      </c>
      <c r="E278" s="67" t="s">
        <v>3870</v>
      </c>
      <c r="F278" s="73">
        <v>200540019832</v>
      </c>
      <c r="G278" s="67" t="s">
        <v>3869</v>
      </c>
      <c r="H278" s="67" t="s">
        <v>3051</v>
      </c>
      <c r="I278" s="67" t="s">
        <v>3868</v>
      </c>
      <c r="J278" s="214">
        <v>150000000</v>
      </c>
      <c r="K278" s="71">
        <v>44111</v>
      </c>
      <c r="L278" s="71">
        <v>44175</v>
      </c>
      <c r="M278" s="67" t="s">
        <v>3515</v>
      </c>
      <c r="N278" s="67" t="s">
        <v>40</v>
      </c>
      <c r="O278" s="75">
        <v>0.09</v>
      </c>
      <c r="P278" s="75">
        <v>0.15</v>
      </c>
      <c r="Q278" s="81" t="s">
        <v>3867</v>
      </c>
      <c r="R278" s="67">
        <v>34394</v>
      </c>
    </row>
    <row r="279" spans="1:18" s="199" customFormat="1" ht="36" customHeight="1" x14ac:dyDescent="0.25">
      <c r="A279" s="67">
        <v>278</v>
      </c>
      <c r="B279" s="67" t="s">
        <v>3273</v>
      </c>
      <c r="C279" s="67" t="s">
        <v>3233</v>
      </c>
      <c r="D279" s="67" t="s">
        <v>3053</v>
      </c>
      <c r="E279" s="67" t="s">
        <v>3866</v>
      </c>
      <c r="F279" s="73">
        <v>190740011235</v>
      </c>
      <c r="G279" s="67" t="s">
        <v>3865</v>
      </c>
      <c r="H279" s="67" t="s">
        <v>3533</v>
      </c>
      <c r="I279" s="67" t="s">
        <v>3835</v>
      </c>
      <c r="J279" s="214">
        <v>3000000000</v>
      </c>
      <c r="K279" s="71">
        <v>44000</v>
      </c>
      <c r="L279" s="71">
        <v>44057</v>
      </c>
      <c r="M279" s="67" t="s">
        <v>3515</v>
      </c>
      <c r="N279" s="67" t="s">
        <v>3062</v>
      </c>
      <c r="O279" s="75">
        <v>0.09</v>
      </c>
      <c r="P279" s="75">
        <v>0.15</v>
      </c>
      <c r="Q279" s="81" t="s">
        <v>3864</v>
      </c>
      <c r="R279" s="67">
        <v>30912</v>
      </c>
    </row>
    <row r="280" spans="1:18" s="199" customFormat="1" ht="36" customHeight="1" x14ac:dyDescent="0.25">
      <c r="A280" s="67">
        <v>279</v>
      </c>
      <c r="B280" s="67" t="s">
        <v>3273</v>
      </c>
      <c r="C280" s="67" t="s">
        <v>3233</v>
      </c>
      <c r="D280" s="67" t="s">
        <v>3053</v>
      </c>
      <c r="E280" s="67" t="s">
        <v>3866</v>
      </c>
      <c r="F280" s="73">
        <v>190740011235</v>
      </c>
      <c r="G280" s="67" t="s">
        <v>3865</v>
      </c>
      <c r="H280" s="67" t="s">
        <v>3533</v>
      </c>
      <c r="I280" s="67" t="s">
        <v>3835</v>
      </c>
      <c r="J280" s="214">
        <v>700000000</v>
      </c>
      <c r="K280" s="71">
        <v>44001</v>
      </c>
      <c r="L280" s="71">
        <v>44057</v>
      </c>
      <c r="M280" s="67" t="s">
        <v>3515</v>
      </c>
      <c r="N280" s="67" t="s">
        <v>3062</v>
      </c>
      <c r="O280" s="215">
        <v>0.09</v>
      </c>
      <c r="P280" s="82">
        <v>0.15</v>
      </c>
      <c r="Q280" s="81" t="s">
        <v>3864</v>
      </c>
      <c r="R280" s="67">
        <v>30913</v>
      </c>
    </row>
    <row r="281" spans="1:18" s="199" customFormat="1" ht="36" customHeight="1" x14ac:dyDescent="0.25">
      <c r="A281" s="67">
        <v>280</v>
      </c>
      <c r="B281" s="67" t="s">
        <v>3138</v>
      </c>
      <c r="C281" s="67" t="s">
        <v>3072</v>
      </c>
      <c r="D281" s="67" t="s">
        <v>3053</v>
      </c>
      <c r="E281" s="67" t="s">
        <v>3863</v>
      </c>
      <c r="F281" s="73">
        <v>100240003933</v>
      </c>
      <c r="G281" s="67" t="s">
        <v>3862</v>
      </c>
      <c r="H281" s="67" t="s">
        <v>3051</v>
      </c>
      <c r="I281" s="67" t="s">
        <v>3861</v>
      </c>
      <c r="J281" s="214">
        <v>52000000</v>
      </c>
      <c r="K281" s="71">
        <v>43930</v>
      </c>
      <c r="L281" s="71">
        <v>43980</v>
      </c>
      <c r="M281" s="67" t="s">
        <v>3515</v>
      </c>
      <c r="N281" s="67" t="s">
        <v>3062</v>
      </c>
      <c r="O281" s="129">
        <v>0.09</v>
      </c>
      <c r="P281" s="77">
        <v>0.15</v>
      </c>
      <c r="Q281" s="67" t="s">
        <v>3860</v>
      </c>
      <c r="R281" s="67">
        <v>29508</v>
      </c>
    </row>
    <row r="282" spans="1:18" s="199" customFormat="1" ht="36" customHeight="1" x14ac:dyDescent="0.25">
      <c r="A282" s="67">
        <v>281</v>
      </c>
      <c r="B282" s="67" t="s">
        <v>3209</v>
      </c>
      <c r="C282" s="67" t="s">
        <v>3588</v>
      </c>
      <c r="D282" s="67" t="s">
        <v>3053</v>
      </c>
      <c r="E282" s="67" t="s">
        <v>3859</v>
      </c>
      <c r="F282" s="73">
        <v>160940025663</v>
      </c>
      <c r="G282" s="67" t="s">
        <v>3858</v>
      </c>
      <c r="H282" s="67" t="s">
        <v>3051</v>
      </c>
      <c r="I282" s="67" t="s">
        <v>3857</v>
      </c>
      <c r="J282" s="214">
        <v>60000000</v>
      </c>
      <c r="K282" s="71">
        <v>43761</v>
      </c>
      <c r="L282" s="71">
        <v>43811</v>
      </c>
      <c r="M282" s="67" t="s">
        <v>3515</v>
      </c>
      <c r="N282" s="67" t="s">
        <v>3062</v>
      </c>
      <c r="O282" s="218">
        <v>0.09</v>
      </c>
      <c r="P282" s="82">
        <v>0.15</v>
      </c>
      <c r="Q282" s="67" t="s">
        <v>3856</v>
      </c>
      <c r="R282" s="67">
        <v>26736</v>
      </c>
    </row>
    <row r="283" spans="1:18" s="199" customFormat="1" ht="36" customHeight="1" x14ac:dyDescent="0.25">
      <c r="A283" s="67">
        <v>282</v>
      </c>
      <c r="B283" s="67" t="s">
        <v>3205</v>
      </c>
      <c r="C283" s="67" t="s">
        <v>3566</v>
      </c>
      <c r="D283" s="67" t="s">
        <v>3053</v>
      </c>
      <c r="E283" s="67" t="s">
        <v>3855</v>
      </c>
      <c r="F283" s="73">
        <v>160240029432</v>
      </c>
      <c r="G283" s="67" t="s">
        <v>3854</v>
      </c>
      <c r="H283" s="67" t="s">
        <v>3051</v>
      </c>
      <c r="I283" s="67" t="s">
        <v>3853</v>
      </c>
      <c r="J283" s="214">
        <v>2600000000</v>
      </c>
      <c r="K283" s="71">
        <v>44089</v>
      </c>
      <c r="L283" s="71">
        <v>44118</v>
      </c>
      <c r="M283" s="67" t="s">
        <v>3515</v>
      </c>
      <c r="N283" s="67" t="s">
        <v>3062</v>
      </c>
      <c r="O283" s="215">
        <v>0.09</v>
      </c>
      <c r="P283" s="82">
        <v>0.15</v>
      </c>
      <c r="Q283" s="67" t="s">
        <v>3852</v>
      </c>
      <c r="R283" s="67">
        <v>33679</v>
      </c>
    </row>
    <row r="284" spans="1:18" s="199" customFormat="1" ht="36" customHeight="1" x14ac:dyDescent="0.25">
      <c r="A284" s="67">
        <v>283</v>
      </c>
      <c r="B284" s="67" t="s">
        <v>3134</v>
      </c>
      <c r="C284" s="67" t="s">
        <v>3054</v>
      </c>
      <c r="D284" s="67" t="s">
        <v>3165</v>
      </c>
      <c r="E284" s="67" t="s">
        <v>3850</v>
      </c>
      <c r="F284" s="73">
        <v>180240019726</v>
      </c>
      <c r="G284" s="67" t="s">
        <v>3849</v>
      </c>
      <c r="H284" s="67" t="s">
        <v>3051</v>
      </c>
      <c r="I284" s="67" t="s">
        <v>3848</v>
      </c>
      <c r="J284" s="214">
        <v>640000000</v>
      </c>
      <c r="K284" s="71">
        <v>44144</v>
      </c>
      <c r="L284" s="71">
        <v>44168</v>
      </c>
      <c r="M284" s="67" t="s">
        <v>3515</v>
      </c>
      <c r="N284" s="67" t="s">
        <v>3527</v>
      </c>
      <c r="O284" s="129">
        <v>8.9499999999999996E-2</v>
      </c>
      <c r="P284" s="77">
        <v>0.14949999999999999</v>
      </c>
      <c r="Q284" s="81" t="s">
        <v>3851</v>
      </c>
      <c r="R284" s="67">
        <v>35560</v>
      </c>
    </row>
    <row r="285" spans="1:18" s="199" customFormat="1" ht="36" customHeight="1" x14ac:dyDescent="0.25">
      <c r="A285" s="67">
        <v>284</v>
      </c>
      <c r="B285" s="67" t="s">
        <v>3134</v>
      </c>
      <c r="C285" s="67" t="s">
        <v>3542</v>
      </c>
      <c r="D285" s="67" t="s">
        <v>3165</v>
      </c>
      <c r="E285" s="67" t="s">
        <v>3850</v>
      </c>
      <c r="F285" s="73">
        <v>180240019726</v>
      </c>
      <c r="G285" s="67" t="s">
        <v>3849</v>
      </c>
      <c r="H285" s="67" t="s">
        <v>3051</v>
      </c>
      <c r="I285" s="67" t="s">
        <v>3848</v>
      </c>
      <c r="J285" s="216">
        <v>339000000</v>
      </c>
      <c r="K285" s="71">
        <v>44144</v>
      </c>
      <c r="L285" s="71">
        <v>44178</v>
      </c>
      <c r="M285" s="67" t="s">
        <v>3515</v>
      </c>
      <c r="N285" s="67" t="s">
        <v>3527</v>
      </c>
      <c r="O285" s="75">
        <v>8.9499999999999996E-2</v>
      </c>
      <c r="P285" s="77">
        <v>0.14949999999999999</v>
      </c>
      <c r="Q285" s="67" t="s">
        <v>3847</v>
      </c>
      <c r="R285" s="217">
        <v>35561</v>
      </c>
    </row>
    <row r="286" spans="1:18" s="199" customFormat="1" ht="36" customHeight="1" x14ac:dyDescent="0.25">
      <c r="A286" s="67">
        <v>285</v>
      </c>
      <c r="B286" s="67" t="s">
        <v>3103</v>
      </c>
      <c r="C286" s="67" t="s">
        <v>3054</v>
      </c>
      <c r="D286" s="67" t="s">
        <v>3053</v>
      </c>
      <c r="E286" s="67" t="s">
        <v>3846</v>
      </c>
      <c r="F286" s="73">
        <v>100640010465</v>
      </c>
      <c r="G286" s="67" t="s">
        <v>3845</v>
      </c>
      <c r="H286" s="67" t="s">
        <v>3080</v>
      </c>
      <c r="I286" s="67" t="s">
        <v>3844</v>
      </c>
      <c r="J286" s="214">
        <v>135000000</v>
      </c>
      <c r="K286" s="71">
        <v>44082</v>
      </c>
      <c r="L286" s="71">
        <v>44098</v>
      </c>
      <c r="M286" s="67" t="s">
        <v>3515</v>
      </c>
      <c r="N286" s="67" t="s">
        <v>3527</v>
      </c>
      <c r="O286" s="215">
        <v>8.9499999999999996E-2</v>
      </c>
      <c r="P286" s="82">
        <v>0.14949999999999999</v>
      </c>
      <c r="Q286" s="67" t="s">
        <v>3843</v>
      </c>
      <c r="R286" s="217">
        <v>33389</v>
      </c>
    </row>
    <row r="287" spans="1:18" s="199" customFormat="1" ht="36" customHeight="1" x14ac:dyDescent="0.25">
      <c r="A287" s="67">
        <v>286</v>
      </c>
      <c r="B287" s="67" t="s">
        <v>3134</v>
      </c>
      <c r="C287" s="67" t="s">
        <v>3146</v>
      </c>
      <c r="D287" s="67" t="s">
        <v>3053</v>
      </c>
      <c r="E287" s="67" t="s">
        <v>3842</v>
      </c>
      <c r="F287" s="73">
        <v>190740011661</v>
      </c>
      <c r="G287" s="67" t="s">
        <v>3841</v>
      </c>
      <c r="H287" s="67" t="s">
        <v>3080</v>
      </c>
      <c r="I287" s="67" t="s">
        <v>3641</v>
      </c>
      <c r="J287" s="216">
        <v>10000000</v>
      </c>
      <c r="K287" s="71">
        <v>43817</v>
      </c>
      <c r="L287" s="71">
        <v>43825</v>
      </c>
      <c r="M287" s="67" t="s">
        <v>3515</v>
      </c>
      <c r="N287" s="67" t="s">
        <v>40</v>
      </c>
      <c r="O287" s="75">
        <v>8.2500000000000004E-2</v>
      </c>
      <c r="P287" s="75">
        <v>0.14249999999999999</v>
      </c>
      <c r="Q287" s="82" t="s">
        <v>3840</v>
      </c>
      <c r="R287" s="67">
        <v>27724</v>
      </c>
    </row>
    <row r="288" spans="1:18" s="200" customFormat="1" ht="36" customHeight="1" x14ac:dyDescent="0.25">
      <c r="A288" s="67">
        <v>287</v>
      </c>
      <c r="B288" s="67" t="s">
        <v>3111</v>
      </c>
      <c r="C288" s="67" t="s">
        <v>3119</v>
      </c>
      <c r="D288" s="67" t="s">
        <v>3165</v>
      </c>
      <c r="E288" s="67" t="s">
        <v>3839</v>
      </c>
      <c r="F288" s="73">
        <v>40340010391</v>
      </c>
      <c r="G288" s="67" t="s">
        <v>3540</v>
      </c>
      <c r="H288" s="67" t="s">
        <v>3051</v>
      </c>
      <c r="I288" s="67" t="s">
        <v>3539</v>
      </c>
      <c r="J288" s="216">
        <v>4000000000</v>
      </c>
      <c r="K288" s="71">
        <v>44025</v>
      </c>
      <c r="L288" s="71">
        <v>44062</v>
      </c>
      <c r="M288" s="67" t="s">
        <v>3515</v>
      </c>
      <c r="N288" s="67" t="s">
        <v>3527</v>
      </c>
      <c r="O288" s="75">
        <v>0.09</v>
      </c>
      <c r="P288" s="75">
        <v>0.15</v>
      </c>
      <c r="Q288" s="67" t="s">
        <v>3838</v>
      </c>
      <c r="R288" s="67">
        <v>31575</v>
      </c>
    </row>
    <row r="289" spans="1:46" ht="36" customHeight="1" x14ac:dyDescent="0.25">
      <c r="A289" s="67">
        <v>288</v>
      </c>
      <c r="B289" s="67" t="s">
        <v>3055</v>
      </c>
      <c r="C289" s="67" t="s">
        <v>3072</v>
      </c>
      <c r="D289" s="67" t="s">
        <v>3053</v>
      </c>
      <c r="E289" s="67" t="s">
        <v>3837</v>
      </c>
      <c r="F289" s="73">
        <v>180640021940</v>
      </c>
      <c r="G289" s="67" t="s">
        <v>3836</v>
      </c>
      <c r="H289" s="67" t="s">
        <v>3533</v>
      </c>
      <c r="I289" s="67" t="s">
        <v>3835</v>
      </c>
      <c r="J289" s="216">
        <v>60000000</v>
      </c>
      <c r="K289" s="71">
        <v>44095</v>
      </c>
      <c r="L289" s="71">
        <v>44109</v>
      </c>
      <c r="M289" s="67" t="s">
        <v>3515</v>
      </c>
      <c r="N289" s="67" t="s">
        <v>3062</v>
      </c>
      <c r="O289" s="75">
        <v>0.09</v>
      </c>
      <c r="P289" s="75">
        <v>0.15</v>
      </c>
      <c r="Q289" s="67" t="s">
        <v>3834</v>
      </c>
      <c r="R289" s="67">
        <v>33616</v>
      </c>
    </row>
    <row r="290" spans="1:46" ht="36" customHeight="1" x14ac:dyDescent="0.25">
      <c r="A290" s="67">
        <v>289</v>
      </c>
      <c r="B290" s="67" t="s">
        <v>3103</v>
      </c>
      <c r="C290" s="67" t="s">
        <v>3054</v>
      </c>
      <c r="D290" s="67" t="s">
        <v>3053</v>
      </c>
      <c r="E290" s="67" t="s">
        <v>3833</v>
      </c>
      <c r="F290" s="73">
        <v>180940031443</v>
      </c>
      <c r="G290" s="67" t="s">
        <v>3832</v>
      </c>
      <c r="H290" s="67" t="s">
        <v>3122</v>
      </c>
      <c r="I290" s="67" t="s">
        <v>3523</v>
      </c>
      <c r="J290" s="216">
        <v>3500000000</v>
      </c>
      <c r="K290" s="71">
        <v>43861</v>
      </c>
      <c r="L290" s="71">
        <v>43895</v>
      </c>
      <c r="M290" s="67" t="s">
        <v>3515</v>
      </c>
      <c r="N290" s="67" t="s">
        <v>3062</v>
      </c>
      <c r="O290" s="75">
        <v>8.9499999999999996E-2</v>
      </c>
      <c r="P290" s="75">
        <v>0.14949999999999999</v>
      </c>
      <c r="Q290" s="67"/>
      <c r="R290" s="67">
        <v>27188</v>
      </c>
    </row>
    <row r="291" spans="1:46" ht="36" customHeight="1" x14ac:dyDescent="0.25">
      <c r="A291" s="67">
        <v>290</v>
      </c>
      <c r="B291" s="67" t="s">
        <v>3103</v>
      </c>
      <c r="C291" s="67" t="s">
        <v>3566</v>
      </c>
      <c r="D291" s="67" t="s">
        <v>3053</v>
      </c>
      <c r="E291" s="67" t="s">
        <v>3831</v>
      </c>
      <c r="F291" s="73">
        <v>191240014422</v>
      </c>
      <c r="G291" s="67" t="s">
        <v>3830</v>
      </c>
      <c r="H291" s="67" t="s">
        <v>3051</v>
      </c>
      <c r="I291" s="67" t="s">
        <v>3829</v>
      </c>
      <c r="J291" s="216">
        <v>80000000</v>
      </c>
      <c r="K291" s="71">
        <v>44053</v>
      </c>
      <c r="L291" s="71">
        <v>44056</v>
      </c>
      <c r="M291" s="67" t="s">
        <v>3515</v>
      </c>
      <c r="N291" s="67" t="s">
        <v>40</v>
      </c>
      <c r="O291" s="75">
        <v>0.09</v>
      </c>
      <c r="P291" s="75">
        <v>0.15</v>
      </c>
      <c r="Q291" s="67" t="s">
        <v>3828</v>
      </c>
      <c r="R291" s="67">
        <v>32371</v>
      </c>
    </row>
    <row r="292" spans="1:46" ht="36" customHeight="1" x14ac:dyDescent="0.25">
      <c r="A292" s="67">
        <v>291</v>
      </c>
      <c r="B292" s="67" t="s">
        <v>3103</v>
      </c>
      <c r="C292" s="67" t="s">
        <v>3827</v>
      </c>
      <c r="D292" s="67" t="s">
        <v>3053</v>
      </c>
      <c r="E292" s="67" t="s">
        <v>3819</v>
      </c>
      <c r="F292" s="73">
        <v>110340000161</v>
      </c>
      <c r="G292" s="67" t="s">
        <v>3826</v>
      </c>
      <c r="H292" s="67" t="s">
        <v>3051</v>
      </c>
      <c r="I292" s="67" t="s">
        <v>3825</v>
      </c>
      <c r="J292" s="216">
        <v>160450000</v>
      </c>
      <c r="K292" s="71">
        <v>43964</v>
      </c>
      <c r="L292" s="71">
        <v>43980</v>
      </c>
      <c r="M292" s="67" t="s">
        <v>3515</v>
      </c>
      <c r="N292" s="67" t="s">
        <v>3062</v>
      </c>
      <c r="O292" s="75">
        <v>0.09</v>
      </c>
      <c r="P292" s="75">
        <v>0.15</v>
      </c>
      <c r="Q292" s="67" t="s">
        <v>3824</v>
      </c>
      <c r="R292" s="67">
        <v>29855</v>
      </c>
    </row>
    <row r="293" spans="1:46" ht="36" customHeight="1" x14ac:dyDescent="0.25">
      <c r="A293" s="67">
        <v>292</v>
      </c>
      <c r="B293" s="67" t="s">
        <v>3103</v>
      </c>
      <c r="C293" s="67" t="s">
        <v>3146</v>
      </c>
      <c r="D293" s="67" t="s">
        <v>3053</v>
      </c>
      <c r="E293" s="67" t="s">
        <v>3823</v>
      </c>
      <c r="F293" s="73">
        <v>110340000161</v>
      </c>
      <c r="G293" s="67" t="s">
        <v>3822</v>
      </c>
      <c r="H293" s="67" t="s">
        <v>3122</v>
      </c>
      <c r="I293" s="67" t="s">
        <v>3821</v>
      </c>
      <c r="J293" s="216">
        <v>31960000</v>
      </c>
      <c r="K293" s="71">
        <v>43965</v>
      </c>
      <c r="L293" s="71">
        <v>44040</v>
      </c>
      <c r="M293" s="67" t="s">
        <v>3515</v>
      </c>
      <c r="N293" s="67" t="s">
        <v>3062</v>
      </c>
      <c r="O293" s="75">
        <v>0.09</v>
      </c>
      <c r="P293" s="75">
        <v>0.15</v>
      </c>
      <c r="Q293" s="67" t="s">
        <v>3820</v>
      </c>
      <c r="R293" s="67">
        <v>29856</v>
      </c>
    </row>
    <row r="294" spans="1:46" ht="36" customHeight="1" x14ac:dyDescent="0.25">
      <c r="A294" s="67">
        <v>293</v>
      </c>
      <c r="B294" s="67" t="s">
        <v>3103</v>
      </c>
      <c r="C294" s="67" t="s">
        <v>3146</v>
      </c>
      <c r="D294" s="67" t="s">
        <v>3165</v>
      </c>
      <c r="E294" s="67" t="s">
        <v>3819</v>
      </c>
      <c r="F294" s="73">
        <v>110340000161</v>
      </c>
      <c r="G294" s="67" t="s">
        <v>3818</v>
      </c>
      <c r="H294" s="67" t="s">
        <v>3051</v>
      </c>
      <c r="I294" s="67" t="s">
        <v>3817</v>
      </c>
      <c r="J294" s="216">
        <v>2400000</v>
      </c>
      <c r="K294" s="71">
        <v>43964</v>
      </c>
      <c r="L294" s="71">
        <v>44040</v>
      </c>
      <c r="M294" s="67" t="s">
        <v>3515</v>
      </c>
      <c r="N294" s="67" t="s">
        <v>3062</v>
      </c>
      <c r="O294" s="75">
        <v>0.09</v>
      </c>
      <c r="P294" s="75">
        <v>0.15</v>
      </c>
      <c r="Q294" s="67" t="s">
        <v>3816</v>
      </c>
      <c r="R294" s="67">
        <v>29857</v>
      </c>
    </row>
    <row r="295" spans="1:46" ht="36" customHeight="1" x14ac:dyDescent="0.25">
      <c r="A295" s="67">
        <v>294</v>
      </c>
      <c r="B295" s="67" t="s">
        <v>3103</v>
      </c>
      <c r="C295" s="67" t="s">
        <v>3054</v>
      </c>
      <c r="D295" s="67" t="s">
        <v>3053</v>
      </c>
      <c r="E295" s="67" t="s">
        <v>3815</v>
      </c>
      <c r="F295" s="73">
        <v>70740004047</v>
      </c>
      <c r="G295" s="67" t="s">
        <v>3814</v>
      </c>
      <c r="H295" s="67" t="s">
        <v>3122</v>
      </c>
      <c r="I295" s="67" t="s">
        <v>3813</v>
      </c>
      <c r="J295" s="216">
        <v>1350000000</v>
      </c>
      <c r="K295" s="71">
        <v>43907</v>
      </c>
      <c r="L295" s="71">
        <v>43908</v>
      </c>
      <c r="M295" s="67" t="s">
        <v>3515</v>
      </c>
      <c r="N295" s="67" t="s">
        <v>3062</v>
      </c>
      <c r="O295" s="75">
        <v>0.09</v>
      </c>
      <c r="P295" s="75">
        <v>0.15</v>
      </c>
      <c r="Q295" s="67" t="s">
        <v>3812</v>
      </c>
      <c r="R295" s="67">
        <v>28846</v>
      </c>
    </row>
    <row r="296" spans="1:46" ht="36" customHeight="1" x14ac:dyDescent="0.25">
      <c r="A296" s="67">
        <v>295</v>
      </c>
      <c r="B296" s="67" t="s">
        <v>3205</v>
      </c>
      <c r="C296" s="67" t="s">
        <v>3119</v>
      </c>
      <c r="D296" s="67" t="s">
        <v>3053</v>
      </c>
      <c r="E296" s="67" t="s">
        <v>3811</v>
      </c>
      <c r="F296" s="73">
        <v>141040028031</v>
      </c>
      <c r="G296" s="67" t="s">
        <v>3810</v>
      </c>
      <c r="H296" s="67" t="s">
        <v>3051</v>
      </c>
      <c r="I296" s="67" t="s">
        <v>3809</v>
      </c>
      <c r="J296" s="216">
        <v>50400000</v>
      </c>
      <c r="K296" s="71">
        <v>43825</v>
      </c>
      <c r="L296" s="71">
        <v>43868</v>
      </c>
      <c r="M296" s="67" t="s">
        <v>3515</v>
      </c>
      <c r="N296" s="67" t="s">
        <v>3062</v>
      </c>
      <c r="O296" s="75">
        <v>0.09</v>
      </c>
      <c r="P296" s="75">
        <v>0.15</v>
      </c>
      <c r="Q296" s="67" t="s">
        <v>3048</v>
      </c>
      <c r="R296" s="67">
        <v>27926</v>
      </c>
    </row>
    <row r="297" spans="1:46" ht="36" customHeight="1" x14ac:dyDescent="0.25">
      <c r="A297" s="67">
        <v>296</v>
      </c>
      <c r="B297" s="67" t="s">
        <v>3103</v>
      </c>
      <c r="C297" s="67" t="s">
        <v>3542</v>
      </c>
      <c r="D297" s="67" t="s">
        <v>3053</v>
      </c>
      <c r="E297" s="67" t="s">
        <v>3808</v>
      </c>
      <c r="F297" s="73">
        <v>71040009800</v>
      </c>
      <c r="G297" s="67" t="s">
        <v>3807</v>
      </c>
      <c r="H297" s="67" t="s">
        <v>3051</v>
      </c>
      <c r="I297" s="67" t="s">
        <v>3806</v>
      </c>
      <c r="J297" s="216">
        <v>107000000</v>
      </c>
      <c r="K297" s="71">
        <v>44029</v>
      </c>
      <c r="L297" s="71">
        <v>44133</v>
      </c>
      <c r="M297" s="67" t="s">
        <v>3515</v>
      </c>
      <c r="N297" s="67" t="s">
        <v>3527</v>
      </c>
      <c r="O297" s="75">
        <v>8.9499999999999996E-2</v>
      </c>
      <c r="P297" s="75">
        <v>0.14949999999999999</v>
      </c>
      <c r="Q297" s="81" t="s">
        <v>3805</v>
      </c>
      <c r="R297" s="67">
        <v>31757</v>
      </c>
    </row>
    <row r="298" spans="1:46" ht="36" customHeight="1" x14ac:dyDescent="0.25">
      <c r="A298" s="67">
        <v>297</v>
      </c>
      <c r="B298" s="67" t="s">
        <v>3134</v>
      </c>
      <c r="C298" s="67" t="s">
        <v>3119</v>
      </c>
      <c r="D298" s="67" t="s">
        <v>3053</v>
      </c>
      <c r="E298" s="67" t="s">
        <v>3804</v>
      </c>
      <c r="F298" s="73">
        <v>160640027738</v>
      </c>
      <c r="G298" s="67" t="s">
        <v>3803</v>
      </c>
      <c r="H298" s="67" t="s">
        <v>3080</v>
      </c>
      <c r="I298" s="67" t="s">
        <v>3544</v>
      </c>
      <c r="J298" s="216">
        <v>540000000</v>
      </c>
      <c r="K298" s="71">
        <v>44027</v>
      </c>
      <c r="L298" s="71">
        <v>44039</v>
      </c>
      <c r="M298" s="67" t="s">
        <v>3515</v>
      </c>
      <c r="N298" s="67" t="s">
        <v>3126</v>
      </c>
      <c r="O298" s="75">
        <v>0.09</v>
      </c>
      <c r="P298" s="75">
        <v>0.15</v>
      </c>
      <c r="Q298" s="67" t="s">
        <v>3802</v>
      </c>
      <c r="R298" s="67">
        <v>31699</v>
      </c>
    </row>
    <row r="299" spans="1:46" ht="36" customHeight="1" x14ac:dyDescent="0.25">
      <c r="A299" s="67">
        <v>298</v>
      </c>
      <c r="B299" s="67" t="s">
        <v>3252</v>
      </c>
      <c r="C299" s="84" t="s">
        <v>3077</v>
      </c>
      <c r="D299" s="67" t="s">
        <v>3053</v>
      </c>
      <c r="E299" s="67" t="s">
        <v>3801</v>
      </c>
      <c r="F299" s="73">
        <v>20440005107</v>
      </c>
      <c r="G299" s="67" t="s">
        <v>3800</v>
      </c>
      <c r="H299" s="67" t="s">
        <v>3051</v>
      </c>
      <c r="I299" s="67" t="s">
        <v>3799</v>
      </c>
      <c r="J299" s="216">
        <v>272158000</v>
      </c>
      <c r="K299" s="71">
        <v>43780</v>
      </c>
      <c r="L299" s="71">
        <v>43780</v>
      </c>
      <c r="M299" s="67" t="s">
        <v>3515</v>
      </c>
      <c r="N299" s="67" t="s">
        <v>3527</v>
      </c>
      <c r="O299" s="75">
        <v>8.7499999999999994E-2</v>
      </c>
      <c r="P299" s="75">
        <v>0.14749999999999999</v>
      </c>
      <c r="Q299" s="67" t="s">
        <v>3798</v>
      </c>
      <c r="R299" s="67">
        <v>27017</v>
      </c>
    </row>
    <row r="300" spans="1:46" ht="36" customHeight="1" x14ac:dyDescent="0.25">
      <c r="A300" s="67">
        <v>299</v>
      </c>
      <c r="B300" s="67" t="s">
        <v>3252</v>
      </c>
      <c r="C300" s="84" t="s">
        <v>3077</v>
      </c>
      <c r="D300" s="67" t="s">
        <v>3053</v>
      </c>
      <c r="E300" s="67" t="s">
        <v>3801</v>
      </c>
      <c r="F300" s="73">
        <v>20440005107</v>
      </c>
      <c r="G300" s="67" t="s">
        <v>3800</v>
      </c>
      <c r="H300" s="67" t="s">
        <v>3051</v>
      </c>
      <c r="I300" s="67" t="s">
        <v>3799</v>
      </c>
      <c r="J300" s="214">
        <v>124842000</v>
      </c>
      <c r="K300" s="71">
        <v>43777</v>
      </c>
      <c r="L300" s="71">
        <v>43780</v>
      </c>
      <c r="M300" s="67" t="s">
        <v>3515</v>
      </c>
      <c r="N300" s="67" t="s">
        <v>3527</v>
      </c>
      <c r="O300" s="75">
        <v>8.7499999999999994E-2</v>
      </c>
      <c r="P300" s="75">
        <v>0.14749999999999999</v>
      </c>
      <c r="Q300" s="81" t="s">
        <v>3798</v>
      </c>
      <c r="R300" s="67">
        <v>27015</v>
      </c>
      <c r="S300" s="199"/>
      <c r="T300" s="199"/>
      <c r="U300" s="199"/>
      <c r="V300" s="199"/>
      <c r="W300" s="199"/>
      <c r="X300" s="199"/>
      <c r="Y300" s="199"/>
      <c r="Z300" s="199"/>
      <c r="AA300" s="199"/>
      <c r="AB300" s="199"/>
      <c r="AC300" s="199"/>
      <c r="AD300" s="199"/>
      <c r="AE300" s="199"/>
      <c r="AF300" s="199"/>
      <c r="AG300" s="199"/>
      <c r="AH300" s="199"/>
      <c r="AI300" s="199"/>
      <c r="AJ300" s="199"/>
      <c r="AK300" s="199"/>
      <c r="AL300" s="199"/>
      <c r="AM300" s="199"/>
      <c r="AN300" s="199"/>
      <c r="AO300" s="199"/>
      <c r="AP300" s="199"/>
      <c r="AQ300" s="199"/>
      <c r="AR300" s="199"/>
      <c r="AS300" s="199"/>
      <c r="AT300" s="199"/>
    </row>
    <row r="301" spans="1:46" ht="36" customHeight="1" x14ac:dyDescent="0.25">
      <c r="A301" s="67">
        <v>300</v>
      </c>
      <c r="B301" s="67" t="s">
        <v>3061</v>
      </c>
      <c r="C301" s="67" t="s">
        <v>3146</v>
      </c>
      <c r="D301" s="67" t="s">
        <v>3053</v>
      </c>
      <c r="E301" s="67" t="s">
        <v>3797</v>
      </c>
      <c r="F301" s="73">
        <v>130740015782</v>
      </c>
      <c r="G301" s="67" t="s">
        <v>3796</v>
      </c>
      <c r="H301" s="67" t="s">
        <v>3051</v>
      </c>
      <c r="I301" s="67" t="s">
        <v>3795</v>
      </c>
      <c r="J301" s="216">
        <v>8000000</v>
      </c>
      <c r="K301" s="71">
        <v>43979</v>
      </c>
      <c r="L301" s="71">
        <v>44001</v>
      </c>
      <c r="M301" s="67" t="s">
        <v>3515</v>
      </c>
      <c r="N301" s="67" t="s">
        <v>40</v>
      </c>
      <c r="O301" s="75">
        <v>0.09</v>
      </c>
      <c r="P301" s="75">
        <v>0.15</v>
      </c>
      <c r="Q301" s="67" t="s">
        <v>3794</v>
      </c>
      <c r="R301" s="67">
        <v>30296</v>
      </c>
      <c r="S301" s="199"/>
      <c r="T301" s="199"/>
      <c r="U301" s="199"/>
      <c r="V301" s="199"/>
      <c r="W301" s="199"/>
      <c r="X301" s="199"/>
      <c r="Y301" s="199"/>
      <c r="Z301" s="199"/>
      <c r="AA301" s="199"/>
      <c r="AB301" s="199"/>
      <c r="AC301" s="199"/>
      <c r="AD301" s="199"/>
      <c r="AE301" s="199"/>
      <c r="AF301" s="199"/>
      <c r="AG301" s="199"/>
      <c r="AH301" s="199"/>
      <c r="AI301" s="199"/>
      <c r="AJ301" s="199"/>
      <c r="AK301" s="199"/>
      <c r="AL301" s="199"/>
      <c r="AM301" s="199"/>
      <c r="AN301" s="199"/>
      <c r="AO301" s="199"/>
      <c r="AP301" s="199"/>
      <c r="AQ301" s="199"/>
      <c r="AR301" s="199"/>
      <c r="AS301" s="199"/>
      <c r="AT301" s="199"/>
    </row>
    <row r="302" spans="1:46" ht="36" customHeight="1" x14ac:dyDescent="0.25">
      <c r="A302" s="67">
        <v>301</v>
      </c>
      <c r="B302" s="67" t="s">
        <v>3252</v>
      </c>
      <c r="C302" s="67" t="s">
        <v>3072</v>
      </c>
      <c r="D302" s="67" t="s">
        <v>3165</v>
      </c>
      <c r="E302" s="67" t="s">
        <v>3793</v>
      </c>
      <c r="F302" s="73">
        <v>960240000302</v>
      </c>
      <c r="G302" s="67" t="s">
        <v>3792</v>
      </c>
      <c r="H302" s="67" t="s">
        <v>3051</v>
      </c>
      <c r="I302" s="67" t="s">
        <v>3788</v>
      </c>
      <c r="J302" s="216">
        <v>1100000000</v>
      </c>
      <c r="K302" s="71">
        <v>44047</v>
      </c>
      <c r="L302" s="71">
        <v>44077</v>
      </c>
      <c r="M302" s="67" t="s">
        <v>3515</v>
      </c>
      <c r="N302" s="67" t="s">
        <v>3126</v>
      </c>
      <c r="O302" s="75">
        <v>8.5000000000000006E-2</v>
      </c>
      <c r="P302" s="75">
        <v>0.14499999999999999</v>
      </c>
      <c r="Q302" s="67" t="s">
        <v>3791</v>
      </c>
      <c r="R302" s="67">
        <v>32005</v>
      </c>
      <c r="S302" s="199"/>
      <c r="T302" s="199"/>
      <c r="U302" s="199"/>
      <c r="V302" s="199"/>
      <c r="W302" s="199"/>
      <c r="X302" s="199"/>
      <c r="Y302" s="199"/>
      <c r="Z302" s="199"/>
      <c r="AA302" s="199"/>
      <c r="AB302" s="199"/>
      <c r="AC302" s="199"/>
      <c r="AD302" s="199"/>
      <c r="AE302" s="199"/>
      <c r="AF302" s="199"/>
      <c r="AG302" s="199"/>
      <c r="AH302" s="199"/>
      <c r="AI302" s="199"/>
      <c r="AJ302" s="199"/>
      <c r="AK302" s="199"/>
      <c r="AL302" s="199"/>
      <c r="AM302" s="199"/>
      <c r="AN302" s="199"/>
      <c r="AO302" s="199"/>
      <c r="AP302" s="199"/>
      <c r="AQ302" s="199"/>
      <c r="AR302" s="199"/>
      <c r="AS302" s="199"/>
      <c r="AT302" s="199"/>
    </row>
    <row r="303" spans="1:46" ht="36" customHeight="1" x14ac:dyDescent="0.25">
      <c r="A303" s="67">
        <v>302</v>
      </c>
      <c r="B303" s="67" t="s">
        <v>3252</v>
      </c>
      <c r="C303" s="67" t="s">
        <v>3072</v>
      </c>
      <c r="D303" s="67" t="s">
        <v>3165</v>
      </c>
      <c r="E303" s="67" t="s">
        <v>3790</v>
      </c>
      <c r="F303" s="73">
        <v>960240000302</v>
      </c>
      <c r="G303" s="67" t="s">
        <v>3789</v>
      </c>
      <c r="H303" s="67" t="s">
        <v>3051</v>
      </c>
      <c r="I303" s="67" t="s">
        <v>3788</v>
      </c>
      <c r="J303" s="216">
        <v>267000000</v>
      </c>
      <c r="K303" s="71">
        <v>44047</v>
      </c>
      <c r="L303" s="71">
        <v>44077</v>
      </c>
      <c r="M303" s="67" t="s">
        <v>3515</v>
      </c>
      <c r="N303" s="67" t="s">
        <v>3126</v>
      </c>
      <c r="O303" s="75">
        <v>8.5000000000000006E-2</v>
      </c>
      <c r="P303" s="75">
        <v>0.14499999999999999</v>
      </c>
      <c r="Q303" s="67" t="s">
        <v>3787</v>
      </c>
      <c r="R303" s="67">
        <v>32010</v>
      </c>
      <c r="S303" s="199"/>
      <c r="T303" s="199"/>
      <c r="U303" s="199"/>
      <c r="V303" s="199"/>
      <c r="W303" s="199"/>
      <c r="X303" s="199"/>
      <c r="Y303" s="199"/>
      <c r="Z303" s="199"/>
      <c r="AA303" s="199"/>
      <c r="AB303" s="199"/>
      <c r="AC303" s="199"/>
      <c r="AD303" s="199"/>
      <c r="AE303" s="199"/>
      <c r="AF303" s="199"/>
      <c r="AG303" s="199"/>
      <c r="AH303" s="199"/>
      <c r="AI303" s="199"/>
      <c r="AJ303" s="199"/>
      <c r="AK303" s="199"/>
      <c r="AL303" s="199"/>
      <c r="AM303" s="199"/>
      <c r="AN303" s="199"/>
      <c r="AO303" s="199"/>
      <c r="AP303" s="199"/>
      <c r="AQ303" s="199"/>
      <c r="AR303" s="199"/>
      <c r="AS303" s="199"/>
      <c r="AT303" s="199"/>
    </row>
    <row r="304" spans="1:46" ht="36" customHeight="1" x14ac:dyDescent="0.25">
      <c r="A304" s="67">
        <v>303</v>
      </c>
      <c r="B304" s="67" t="s">
        <v>3252</v>
      </c>
      <c r="C304" s="67" t="s">
        <v>3072</v>
      </c>
      <c r="D304" s="67" t="s">
        <v>3165</v>
      </c>
      <c r="E304" s="67" t="s">
        <v>3786</v>
      </c>
      <c r="F304" s="73">
        <v>990340001934</v>
      </c>
      <c r="G304" s="67" t="s">
        <v>3540</v>
      </c>
      <c r="H304" s="67" t="s">
        <v>3051</v>
      </c>
      <c r="I304" s="67" t="s">
        <v>3539</v>
      </c>
      <c r="J304" s="214">
        <v>747000000</v>
      </c>
      <c r="K304" s="71">
        <v>43991</v>
      </c>
      <c r="L304" s="71">
        <v>44001</v>
      </c>
      <c r="M304" s="67" t="s">
        <v>3515</v>
      </c>
      <c r="N304" s="67" t="s">
        <v>3527</v>
      </c>
      <c r="O304" s="75">
        <v>7.4999999999999997E-2</v>
      </c>
      <c r="P304" s="75">
        <v>0.13500000000000001</v>
      </c>
      <c r="Q304" s="67" t="s">
        <v>3785</v>
      </c>
      <c r="R304" s="67">
        <v>30634</v>
      </c>
      <c r="S304" s="199"/>
      <c r="T304" s="199"/>
      <c r="U304" s="199"/>
      <c r="V304" s="199"/>
      <c r="W304" s="199"/>
      <c r="X304" s="199"/>
      <c r="Y304" s="199"/>
      <c r="Z304" s="199"/>
      <c r="AA304" s="199"/>
      <c r="AB304" s="199"/>
      <c r="AC304" s="199"/>
      <c r="AD304" s="199"/>
      <c r="AE304" s="199"/>
      <c r="AF304" s="199"/>
      <c r="AG304" s="199"/>
      <c r="AH304" s="199"/>
      <c r="AI304" s="199"/>
      <c r="AJ304" s="199"/>
      <c r="AK304" s="199"/>
      <c r="AL304" s="199"/>
      <c r="AM304" s="199"/>
      <c r="AN304" s="199"/>
      <c r="AO304" s="199"/>
      <c r="AP304" s="199"/>
      <c r="AQ304" s="199"/>
      <c r="AR304" s="199"/>
      <c r="AS304" s="199"/>
      <c r="AT304" s="199"/>
    </row>
    <row r="305" spans="1:18" s="199" customFormat="1" ht="36" customHeight="1" x14ac:dyDescent="0.25">
      <c r="A305" s="67">
        <v>304</v>
      </c>
      <c r="B305" s="67" t="s">
        <v>3252</v>
      </c>
      <c r="C305" s="67" t="s">
        <v>3519</v>
      </c>
      <c r="D305" s="67" t="s">
        <v>3053</v>
      </c>
      <c r="E305" s="67" t="s">
        <v>3784</v>
      </c>
      <c r="F305" s="73">
        <v>31140003045</v>
      </c>
      <c r="G305" s="67" t="s">
        <v>3783</v>
      </c>
      <c r="H305" s="67" t="s">
        <v>3051</v>
      </c>
      <c r="I305" s="67" t="s">
        <v>3622</v>
      </c>
      <c r="J305" s="214">
        <v>32000000</v>
      </c>
      <c r="K305" s="71">
        <v>44054</v>
      </c>
      <c r="L305" s="71">
        <v>44075</v>
      </c>
      <c r="M305" s="67" t="s">
        <v>3515</v>
      </c>
      <c r="N305" s="67" t="s">
        <v>3062</v>
      </c>
      <c r="O305" s="75">
        <v>8.9499999999999996E-2</v>
      </c>
      <c r="P305" s="75">
        <v>0.14949999999999999</v>
      </c>
      <c r="Q305" s="81" t="s">
        <v>3782</v>
      </c>
      <c r="R305" s="67">
        <v>31413</v>
      </c>
    </row>
    <row r="306" spans="1:18" s="199" customFormat="1" ht="36" customHeight="1" x14ac:dyDescent="0.25">
      <c r="A306" s="67">
        <v>305</v>
      </c>
      <c r="B306" s="67" t="s">
        <v>3273</v>
      </c>
      <c r="C306" s="67" t="s">
        <v>3519</v>
      </c>
      <c r="D306" s="67" t="s">
        <v>3165</v>
      </c>
      <c r="E306" s="67" t="s">
        <v>3781</v>
      </c>
      <c r="F306" s="73">
        <v>170740003151</v>
      </c>
      <c r="G306" s="67" t="s">
        <v>3780</v>
      </c>
      <c r="H306" s="67" t="s">
        <v>3051</v>
      </c>
      <c r="I306" s="67" t="s">
        <v>3779</v>
      </c>
      <c r="J306" s="214">
        <v>150000000</v>
      </c>
      <c r="K306" s="71">
        <v>44118</v>
      </c>
      <c r="L306" s="71">
        <v>44147</v>
      </c>
      <c r="M306" s="67" t="s">
        <v>3515</v>
      </c>
      <c r="N306" s="67" t="s">
        <v>40</v>
      </c>
      <c r="O306" s="75">
        <v>8.9499999999999996E-2</v>
      </c>
      <c r="P306" s="75" t="s">
        <v>1359</v>
      </c>
      <c r="Q306" s="81" t="s">
        <v>3778</v>
      </c>
      <c r="R306" s="67">
        <v>34433</v>
      </c>
    </row>
    <row r="307" spans="1:18" s="199" customFormat="1" ht="36" customHeight="1" x14ac:dyDescent="0.25">
      <c r="A307" s="67">
        <v>306</v>
      </c>
      <c r="B307" s="67" t="s">
        <v>3103</v>
      </c>
      <c r="C307" s="67" t="s">
        <v>3542</v>
      </c>
      <c r="D307" s="67" t="s">
        <v>3053</v>
      </c>
      <c r="E307" s="67" t="s">
        <v>3777</v>
      </c>
      <c r="F307" s="73">
        <v>150640001910</v>
      </c>
      <c r="G307" s="67" t="s">
        <v>3776</v>
      </c>
      <c r="H307" s="67" t="s">
        <v>3533</v>
      </c>
      <c r="I307" s="67" t="s">
        <v>3775</v>
      </c>
      <c r="J307" s="214">
        <v>150000000</v>
      </c>
      <c r="K307" s="71">
        <v>43773</v>
      </c>
      <c r="L307" s="71">
        <v>43803</v>
      </c>
      <c r="M307" s="67" t="s">
        <v>3515</v>
      </c>
      <c r="N307" s="67" t="s">
        <v>3062</v>
      </c>
      <c r="O307" s="75">
        <v>8.9499999999999996E-2</v>
      </c>
      <c r="P307" s="75">
        <v>0.14949999999999999</v>
      </c>
      <c r="Q307" s="81" t="s">
        <v>3048</v>
      </c>
      <c r="R307" s="67">
        <v>26901</v>
      </c>
    </row>
    <row r="308" spans="1:18" s="199" customFormat="1" ht="36" customHeight="1" x14ac:dyDescent="0.25">
      <c r="A308" s="67">
        <v>307</v>
      </c>
      <c r="B308" s="67" t="s">
        <v>3774</v>
      </c>
      <c r="C308" s="67" t="s">
        <v>3519</v>
      </c>
      <c r="D308" s="67" t="s">
        <v>3053</v>
      </c>
      <c r="E308" s="67" t="s">
        <v>3773</v>
      </c>
      <c r="F308" s="73">
        <v>160640020106</v>
      </c>
      <c r="G308" s="67" t="s">
        <v>3772</v>
      </c>
      <c r="H308" s="67" t="s">
        <v>3122</v>
      </c>
      <c r="I308" s="67" t="s">
        <v>3769</v>
      </c>
      <c r="J308" s="216">
        <v>4500000</v>
      </c>
      <c r="K308" s="71">
        <v>43817</v>
      </c>
      <c r="L308" s="71">
        <v>43826</v>
      </c>
      <c r="M308" s="67" t="s">
        <v>3515</v>
      </c>
      <c r="N308" s="67" t="s">
        <v>40</v>
      </c>
      <c r="O308" s="75">
        <v>0.08</v>
      </c>
      <c r="P308" s="75">
        <v>0.14000000000000001</v>
      </c>
      <c r="Q308" s="67" t="s">
        <v>3048</v>
      </c>
      <c r="R308" s="67">
        <v>27677</v>
      </c>
    </row>
    <row r="309" spans="1:18" s="199" customFormat="1" ht="36" customHeight="1" x14ac:dyDescent="0.25">
      <c r="A309" s="67">
        <v>308</v>
      </c>
      <c r="B309" s="67" t="s">
        <v>3061</v>
      </c>
      <c r="C309" s="67" t="s">
        <v>3072</v>
      </c>
      <c r="D309" s="67" t="s">
        <v>3053</v>
      </c>
      <c r="E309" s="67" t="s">
        <v>3771</v>
      </c>
      <c r="F309" s="73">
        <v>10840001711</v>
      </c>
      <c r="G309" s="67" t="s">
        <v>3770</v>
      </c>
      <c r="H309" s="67" t="s">
        <v>3122</v>
      </c>
      <c r="I309" s="67" t="s">
        <v>3769</v>
      </c>
      <c r="J309" s="216">
        <v>360000000</v>
      </c>
      <c r="K309" s="71">
        <v>43755</v>
      </c>
      <c r="L309" s="71">
        <v>43784</v>
      </c>
      <c r="M309" s="67" t="s">
        <v>3515</v>
      </c>
      <c r="N309" s="67" t="s">
        <v>3527</v>
      </c>
      <c r="O309" s="75">
        <v>0.13</v>
      </c>
      <c r="P309" s="75">
        <v>7.0000000000000007E-2</v>
      </c>
      <c r="Q309" s="82" t="s">
        <v>3768</v>
      </c>
      <c r="R309" s="67">
        <v>26551</v>
      </c>
    </row>
    <row r="310" spans="1:18" s="199" customFormat="1" ht="36" customHeight="1" x14ac:dyDescent="0.25">
      <c r="A310" s="67">
        <v>309</v>
      </c>
      <c r="B310" s="67" t="s">
        <v>3273</v>
      </c>
      <c r="C310" s="67" t="s">
        <v>3146</v>
      </c>
      <c r="D310" s="67" t="s">
        <v>3053</v>
      </c>
      <c r="E310" s="67" t="s">
        <v>3767</v>
      </c>
      <c r="F310" s="73">
        <v>190940011553</v>
      </c>
      <c r="G310" s="67" t="s">
        <v>3766</v>
      </c>
      <c r="H310" s="67" t="s">
        <v>3122</v>
      </c>
      <c r="I310" s="67" t="s">
        <v>3765</v>
      </c>
      <c r="J310" s="216">
        <v>30000000</v>
      </c>
      <c r="K310" s="71">
        <v>43885</v>
      </c>
      <c r="L310" s="71">
        <v>43892</v>
      </c>
      <c r="M310" s="67" t="s">
        <v>3515</v>
      </c>
      <c r="N310" s="67" t="s">
        <v>3062</v>
      </c>
      <c r="O310" s="75">
        <v>0.09</v>
      </c>
      <c r="P310" s="75">
        <v>0.15</v>
      </c>
      <c r="Q310" s="77" t="s">
        <v>3764</v>
      </c>
      <c r="R310" s="67">
        <v>28509</v>
      </c>
    </row>
    <row r="311" spans="1:18" s="199" customFormat="1" ht="36" customHeight="1" x14ac:dyDescent="0.25">
      <c r="A311" s="67">
        <v>310</v>
      </c>
      <c r="B311" s="67" t="s">
        <v>3111</v>
      </c>
      <c r="C311" s="67" t="s">
        <v>3566</v>
      </c>
      <c r="D311" s="67" t="s">
        <v>3053</v>
      </c>
      <c r="E311" s="67" t="s">
        <v>3763</v>
      </c>
      <c r="F311" s="73">
        <v>120140014245</v>
      </c>
      <c r="G311" s="67" t="s">
        <v>3762</v>
      </c>
      <c r="H311" s="67" t="s">
        <v>3122</v>
      </c>
      <c r="I311" s="67" t="s">
        <v>3547</v>
      </c>
      <c r="J311" s="216">
        <v>50000000</v>
      </c>
      <c r="K311" s="71">
        <v>43861</v>
      </c>
      <c r="L311" s="71">
        <v>43903</v>
      </c>
      <c r="M311" s="67" t="s">
        <v>3515</v>
      </c>
      <c r="N311" s="67" t="s">
        <v>3062</v>
      </c>
      <c r="O311" s="75">
        <v>0.09</v>
      </c>
      <c r="P311" s="75">
        <v>0.15</v>
      </c>
      <c r="Q311" s="67" t="s">
        <v>3761</v>
      </c>
      <c r="R311" s="67">
        <v>28147</v>
      </c>
    </row>
    <row r="312" spans="1:18" s="199" customFormat="1" ht="36" customHeight="1" x14ac:dyDescent="0.25">
      <c r="A312" s="67">
        <v>311</v>
      </c>
      <c r="B312" s="67" t="s">
        <v>3083</v>
      </c>
      <c r="C312" s="67" t="s">
        <v>3072</v>
      </c>
      <c r="D312" s="67" t="s">
        <v>3053</v>
      </c>
      <c r="E312" s="67" t="s">
        <v>3760</v>
      </c>
      <c r="F312" s="73">
        <v>141140024546</v>
      </c>
      <c r="G312" s="67" t="s">
        <v>3759</v>
      </c>
      <c r="H312" s="67" t="s">
        <v>3080</v>
      </c>
      <c r="I312" s="67" t="s">
        <v>3758</v>
      </c>
      <c r="J312" s="216">
        <v>20000000</v>
      </c>
      <c r="K312" s="71">
        <v>43781</v>
      </c>
      <c r="L312" s="71">
        <v>43835</v>
      </c>
      <c r="M312" s="67" t="s">
        <v>3515</v>
      </c>
      <c r="N312" s="67" t="s">
        <v>3062</v>
      </c>
      <c r="O312" s="75">
        <v>0.09</v>
      </c>
      <c r="P312" s="75">
        <v>0.15</v>
      </c>
      <c r="Q312" s="81" t="s">
        <v>3048</v>
      </c>
      <c r="R312" s="67">
        <v>27074</v>
      </c>
    </row>
    <row r="313" spans="1:18" s="199" customFormat="1" ht="36" customHeight="1" x14ac:dyDescent="0.25">
      <c r="A313" s="67">
        <v>312</v>
      </c>
      <c r="B313" s="67" t="s">
        <v>3153</v>
      </c>
      <c r="C313" s="84" t="s">
        <v>3077</v>
      </c>
      <c r="D313" s="67" t="s">
        <v>3165</v>
      </c>
      <c r="E313" s="67" t="s">
        <v>3756</v>
      </c>
      <c r="F313" s="73">
        <v>150340010641</v>
      </c>
      <c r="G313" s="67" t="s">
        <v>3755</v>
      </c>
      <c r="H313" s="67" t="s">
        <v>3051</v>
      </c>
      <c r="I313" s="67" t="s">
        <v>3683</v>
      </c>
      <c r="J313" s="214">
        <v>1500000000</v>
      </c>
      <c r="K313" s="71">
        <v>44063</v>
      </c>
      <c r="L313" s="71">
        <v>44075</v>
      </c>
      <c r="M313" s="67" t="s">
        <v>3515</v>
      </c>
      <c r="N313" s="67" t="s">
        <v>3527</v>
      </c>
      <c r="O313" s="75">
        <v>0.09</v>
      </c>
      <c r="P313" s="75">
        <v>0.15</v>
      </c>
      <c r="Q313" s="81" t="s">
        <v>3757</v>
      </c>
      <c r="R313" s="67">
        <v>32772</v>
      </c>
    </row>
    <row r="314" spans="1:18" s="199" customFormat="1" ht="36" customHeight="1" x14ac:dyDescent="0.25">
      <c r="A314" s="67">
        <v>313</v>
      </c>
      <c r="B314" s="67" t="s">
        <v>3153</v>
      </c>
      <c r="C314" s="84" t="s">
        <v>3077</v>
      </c>
      <c r="D314" s="67" t="s">
        <v>3165</v>
      </c>
      <c r="E314" s="67" t="s">
        <v>3756</v>
      </c>
      <c r="F314" s="73">
        <v>150340010641</v>
      </c>
      <c r="G314" s="67" t="s">
        <v>3755</v>
      </c>
      <c r="H314" s="67" t="s">
        <v>3051</v>
      </c>
      <c r="I314" s="67" t="s">
        <v>3754</v>
      </c>
      <c r="J314" s="214">
        <v>859000000</v>
      </c>
      <c r="K314" s="71">
        <v>44125</v>
      </c>
      <c r="L314" s="71">
        <v>44139</v>
      </c>
      <c r="M314" s="67" t="s">
        <v>3515</v>
      </c>
      <c r="N314" s="67" t="s">
        <v>3527</v>
      </c>
      <c r="O314" s="75">
        <v>0.09</v>
      </c>
      <c r="P314" s="75">
        <v>0.15</v>
      </c>
      <c r="Q314" s="67" t="s">
        <v>3753</v>
      </c>
      <c r="R314" s="67">
        <v>34894</v>
      </c>
    </row>
    <row r="315" spans="1:18" s="199" customFormat="1" ht="36" customHeight="1" x14ac:dyDescent="0.25">
      <c r="A315" s="67">
        <v>314</v>
      </c>
      <c r="B315" s="67" t="s">
        <v>3209</v>
      </c>
      <c r="C315" s="67" t="s">
        <v>3054</v>
      </c>
      <c r="D315" s="67" t="s">
        <v>3053</v>
      </c>
      <c r="E315" s="67" t="s">
        <v>3752</v>
      </c>
      <c r="F315" s="73">
        <v>140740028499</v>
      </c>
      <c r="G315" s="67" t="s">
        <v>928</v>
      </c>
      <c r="H315" s="67" t="s">
        <v>3051</v>
      </c>
      <c r="I315" s="67" t="s">
        <v>3576</v>
      </c>
      <c r="J315" s="214">
        <v>20000000</v>
      </c>
      <c r="K315" s="71">
        <v>43882</v>
      </c>
      <c r="L315" s="71">
        <v>43921</v>
      </c>
      <c r="M315" s="67" t="s">
        <v>3515</v>
      </c>
      <c r="N315" s="71" t="s">
        <v>40</v>
      </c>
      <c r="O315" s="75">
        <v>8.9499999999999996E-2</v>
      </c>
      <c r="P315" s="75">
        <v>0.14949999999999999</v>
      </c>
      <c r="Q315" s="67" t="s">
        <v>539</v>
      </c>
      <c r="R315" s="67">
        <v>28563</v>
      </c>
    </row>
    <row r="316" spans="1:18" s="199" customFormat="1" ht="36" customHeight="1" x14ac:dyDescent="0.25">
      <c r="A316" s="67">
        <v>315</v>
      </c>
      <c r="B316" s="67" t="s">
        <v>3111</v>
      </c>
      <c r="C316" s="67" t="s">
        <v>3566</v>
      </c>
      <c r="D316" s="67" t="s">
        <v>3053</v>
      </c>
      <c r="E316" s="67" t="s">
        <v>3751</v>
      </c>
      <c r="F316" s="73">
        <v>110640007167</v>
      </c>
      <c r="G316" s="67" t="s">
        <v>3750</v>
      </c>
      <c r="H316" s="67" t="s">
        <v>3051</v>
      </c>
      <c r="I316" s="67" t="s">
        <v>3749</v>
      </c>
      <c r="J316" s="216">
        <v>318000000</v>
      </c>
      <c r="K316" s="71">
        <v>44118</v>
      </c>
      <c r="L316" s="71">
        <v>44169</v>
      </c>
      <c r="M316" s="67" t="s">
        <v>3515</v>
      </c>
      <c r="N316" s="67" t="s">
        <v>40</v>
      </c>
      <c r="O316" s="75">
        <v>0.09</v>
      </c>
      <c r="P316" s="75">
        <v>0.15</v>
      </c>
      <c r="Q316" s="81" t="s">
        <v>3748</v>
      </c>
      <c r="R316" s="67">
        <v>34533</v>
      </c>
    </row>
    <row r="317" spans="1:18" s="199" customFormat="1" ht="36" customHeight="1" x14ac:dyDescent="0.25">
      <c r="A317" s="67">
        <v>316</v>
      </c>
      <c r="B317" s="67" t="s">
        <v>3252</v>
      </c>
      <c r="C317" s="84" t="s">
        <v>3077</v>
      </c>
      <c r="D317" s="67" t="s">
        <v>3165</v>
      </c>
      <c r="E317" s="67" t="s">
        <v>3747</v>
      </c>
      <c r="F317" s="73">
        <v>180540037359</v>
      </c>
      <c r="G317" s="67" t="s">
        <v>3746</v>
      </c>
      <c r="H317" s="67" t="s">
        <v>3051</v>
      </c>
      <c r="I317" s="67" t="s">
        <v>3539</v>
      </c>
      <c r="J317" s="214">
        <v>650000000</v>
      </c>
      <c r="K317" s="71">
        <v>44019</v>
      </c>
      <c r="L317" s="71">
        <v>44085</v>
      </c>
      <c r="M317" s="67" t="s">
        <v>3515</v>
      </c>
      <c r="N317" s="71" t="s">
        <v>3527</v>
      </c>
      <c r="O317" s="75">
        <v>6.5000000000000002E-2</v>
      </c>
      <c r="P317" s="75">
        <v>0.125</v>
      </c>
      <c r="Q317" s="67" t="s">
        <v>3745</v>
      </c>
      <c r="R317" s="67">
        <v>31272</v>
      </c>
    </row>
    <row r="318" spans="1:18" s="199" customFormat="1" ht="36" customHeight="1" x14ac:dyDescent="0.25">
      <c r="A318" s="67">
        <v>317</v>
      </c>
      <c r="B318" s="67" t="s">
        <v>3078</v>
      </c>
      <c r="C318" s="67" t="s">
        <v>3519</v>
      </c>
      <c r="D318" s="67" t="s">
        <v>3165</v>
      </c>
      <c r="E318" s="67" t="s">
        <v>3744</v>
      </c>
      <c r="F318" s="73">
        <v>50740003573</v>
      </c>
      <c r="G318" s="67" t="s">
        <v>3743</v>
      </c>
      <c r="H318" s="67" t="s">
        <v>3051</v>
      </c>
      <c r="I318" s="67" t="s">
        <v>3742</v>
      </c>
      <c r="J318" s="214">
        <v>40000000</v>
      </c>
      <c r="K318" s="71">
        <v>44082</v>
      </c>
      <c r="L318" s="71">
        <v>44109</v>
      </c>
      <c r="M318" s="67" t="s">
        <v>3515</v>
      </c>
      <c r="N318" s="67" t="s">
        <v>3527</v>
      </c>
      <c r="O318" s="75">
        <v>0.09</v>
      </c>
      <c r="P318" s="80">
        <v>0.15</v>
      </c>
      <c r="Q318" s="67" t="s">
        <v>3741</v>
      </c>
      <c r="R318" s="67">
        <v>33500</v>
      </c>
    </row>
    <row r="319" spans="1:18" s="199" customFormat="1" ht="36" customHeight="1" x14ac:dyDescent="0.25">
      <c r="A319" s="67">
        <v>318</v>
      </c>
      <c r="B319" s="67" t="s">
        <v>3205</v>
      </c>
      <c r="C319" s="67" t="s">
        <v>3519</v>
      </c>
      <c r="D319" s="67" t="s">
        <v>3053</v>
      </c>
      <c r="E319" s="67" t="s">
        <v>3740</v>
      </c>
      <c r="F319" s="73">
        <v>161240001514</v>
      </c>
      <c r="G319" s="67" t="s">
        <v>3739</v>
      </c>
      <c r="H319" s="67" t="s">
        <v>3051</v>
      </c>
      <c r="I319" s="67" t="s">
        <v>3738</v>
      </c>
      <c r="J319" s="214">
        <v>30000000</v>
      </c>
      <c r="K319" s="71">
        <v>43826</v>
      </c>
      <c r="L319" s="71">
        <v>43829</v>
      </c>
      <c r="M319" s="67" t="s">
        <v>3515</v>
      </c>
      <c r="N319" s="67" t="s">
        <v>3062</v>
      </c>
      <c r="O319" s="75">
        <v>0.09</v>
      </c>
      <c r="P319" s="80">
        <v>0.15</v>
      </c>
      <c r="Q319" s="67" t="s">
        <v>3048</v>
      </c>
      <c r="R319" s="67">
        <v>27947</v>
      </c>
    </row>
    <row r="320" spans="1:18" s="199" customFormat="1" ht="36" customHeight="1" x14ac:dyDescent="0.25">
      <c r="A320" s="67">
        <v>319</v>
      </c>
      <c r="B320" s="67" t="s">
        <v>3103</v>
      </c>
      <c r="C320" s="67" t="s">
        <v>3054</v>
      </c>
      <c r="D320" s="67" t="s">
        <v>3053</v>
      </c>
      <c r="E320" s="67" t="s">
        <v>3737</v>
      </c>
      <c r="F320" s="73">
        <v>100440018225</v>
      </c>
      <c r="G320" s="67" t="s">
        <v>3736</v>
      </c>
      <c r="H320" s="67" t="s">
        <v>3051</v>
      </c>
      <c r="I320" s="67" t="s">
        <v>3735</v>
      </c>
      <c r="J320" s="214">
        <v>160000000</v>
      </c>
      <c r="K320" s="71">
        <v>43824</v>
      </c>
      <c r="L320" s="71">
        <v>43839</v>
      </c>
      <c r="M320" s="67" t="s">
        <v>3515</v>
      </c>
      <c r="N320" s="67" t="s">
        <v>3062</v>
      </c>
      <c r="O320" s="129">
        <v>0.09</v>
      </c>
      <c r="P320" s="75">
        <v>0.15</v>
      </c>
      <c r="Q320" s="75" t="s">
        <v>3734</v>
      </c>
      <c r="R320" s="67">
        <v>27878</v>
      </c>
    </row>
    <row r="321" spans="1:18" s="199" customFormat="1" ht="36" customHeight="1" x14ac:dyDescent="0.25">
      <c r="A321" s="67">
        <v>320</v>
      </c>
      <c r="B321" s="67" t="s">
        <v>3103</v>
      </c>
      <c r="C321" s="67" t="s">
        <v>3588</v>
      </c>
      <c r="D321" s="67" t="s">
        <v>3053</v>
      </c>
      <c r="E321" s="67" t="s">
        <v>3733</v>
      </c>
      <c r="F321" s="73">
        <v>50840001789</v>
      </c>
      <c r="G321" s="67" t="s">
        <v>3732</v>
      </c>
      <c r="H321" s="67" t="s">
        <v>3122</v>
      </c>
      <c r="I321" s="67" t="s">
        <v>3731</v>
      </c>
      <c r="J321" s="216">
        <v>700000000</v>
      </c>
      <c r="K321" s="71">
        <v>44011</v>
      </c>
      <c r="L321" s="71">
        <v>44040</v>
      </c>
      <c r="M321" s="67" t="s">
        <v>3515</v>
      </c>
      <c r="N321" s="67" t="s">
        <v>3062</v>
      </c>
      <c r="O321" s="75">
        <v>0.09</v>
      </c>
      <c r="P321" s="75">
        <v>0.15</v>
      </c>
      <c r="Q321" s="67" t="s">
        <v>3730</v>
      </c>
      <c r="R321" s="67">
        <v>30862</v>
      </c>
    </row>
    <row r="322" spans="1:18" s="199" customFormat="1" ht="36" customHeight="1" x14ac:dyDescent="0.25">
      <c r="A322" s="67">
        <v>321</v>
      </c>
      <c r="B322" s="67" t="s">
        <v>3273</v>
      </c>
      <c r="C322" s="67" t="s">
        <v>3072</v>
      </c>
      <c r="D322" s="67" t="s">
        <v>3165</v>
      </c>
      <c r="E322" s="67" t="s">
        <v>3729</v>
      </c>
      <c r="F322" s="73">
        <v>50340005842</v>
      </c>
      <c r="G322" s="67" t="s">
        <v>3728</v>
      </c>
      <c r="H322" s="67" t="s">
        <v>3051</v>
      </c>
      <c r="I322" s="67" t="s">
        <v>3713</v>
      </c>
      <c r="J322" s="216">
        <v>200000000</v>
      </c>
      <c r="K322" s="71">
        <v>43969</v>
      </c>
      <c r="L322" s="71">
        <v>44006</v>
      </c>
      <c r="M322" s="67" t="s">
        <v>3515</v>
      </c>
      <c r="N322" s="67" t="s">
        <v>3062</v>
      </c>
      <c r="O322" s="75">
        <v>0.09</v>
      </c>
      <c r="P322" s="75">
        <v>0.15</v>
      </c>
      <c r="Q322" s="67" t="s">
        <v>3727</v>
      </c>
      <c r="R322" s="67">
        <v>30053</v>
      </c>
    </row>
    <row r="323" spans="1:18" s="199" customFormat="1" ht="36" customHeight="1" x14ac:dyDescent="0.25">
      <c r="A323" s="67">
        <v>322</v>
      </c>
      <c r="B323" s="67" t="s">
        <v>3078</v>
      </c>
      <c r="C323" s="67" t="s">
        <v>3054</v>
      </c>
      <c r="D323" s="67" t="s">
        <v>3053</v>
      </c>
      <c r="E323" s="67" t="s">
        <v>3726</v>
      </c>
      <c r="F323" s="73">
        <v>31140002473</v>
      </c>
      <c r="G323" s="67" t="s">
        <v>3725</v>
      </c>
      <c r="H323" s="67" t="s">
        <v>3051</v>
      </c>
      <c r="I323" s="67" t="s">
        <v>3724</v>
      </c>
      <c r="J323" s="216">
        <v>130000000</v>
      </c>
      <c r="K323" s="71">
        <v>43787</v>
      </c>
      <c r="L323" s="71">
        <v>43868</v>
      </c>
      <c r="M323" s="67" t="s">
        <v>3515</v>
      </c>
      <c r="N323" s="67" t="s">
        <v>3126</v>
      </c>
      <c r="O323" s="75">
        <v>0.09</v>
      </c>
      <c r="P323" s="75">
        <v>0.15</v>
      </c>
      <c r="Q323" s="67" t="s">
        <v>3723</v>
      </c>
      <c r="R323" s="67">
        <v>27114</v>
      </c>
    </row>
    <row r="324" spans="1:18" s="199" customFormat="1" ht="36" customHeight="1" x14ac:dyDescent="0.25">
      <c r="A324" s="67">
        <v>323</v>
      </c>
      <c r="B324" s="67" t="s">
        <v>3111</v>
      </c>
      <c r="C324" s="67" t="s">
        <v>3566</v>
      </c>
      <c r="D324" s="67" t="s">
        <v>3053</v>
      </c>
      <c r="E324" s="67" t="s">
        <v>3722</v>
      </c>
      <c r="F324" s="73">
        <v>30440001681</v>
      </c>
      <c r="G324" s="67" t="s">
        <v>715</v>
      </c>
      <c r="H324" s="67" t="s">
        <v>3080</v>
      </c>
      <c r="I324" s="67" t="s">
        <v>3721</v>
      </c>
      <c r="J324" s="216">
        <v>472401499</v>
      </c>
      <c r="K324" s="71">
        <v>43817</v>
      </c>
      <c r="L324" s="71">
        <v>43866</v>
      </c>
      <c r="M324" s="67" t="s">
        <v>3515</v>
      </c>
      <c r="N324" s="71" t="s">
        <v>3527</v>
      </c>
      <c r="O324" s="75">
        <v>0.09</v>
      </c>
      <c r="P324" s="75">
        <v>0.15</v>
      </c>
      <c r="Q324" s="67" t="s">
        <v>3720</v>
      </c>
      <c r="R324" s="67">
        <v>27690</v>
      </c>
    </row>
    <row r="325" spans="1:18" s="199" customFormat="1" ht="36" customHeight="1" x14ac:dyDescent="0.25">
      <c r="A325" s="67">
        <v>324</v>
      </c>
      <c r="B325" s="67" t="s">
        <v>3130</v>
      </c>
      <c r="C325" s="67" t="s">
        <v>3072</v>
      </c>
      <c r="D325" s="67" t="s">
        <v>3053</v>
      </c>
      <c r="E325" s="67" t="s">
        <v>3719</v>
      </c>
      <c r="F325" s="73">
        <v>180540024039</v>
      </c>
      <c r="G325" s="67" t="s">
        <v>3718</v>
      </c>
      <c r="H325" s="67" t="s">
        <v>3051</v>
      </c>
      <c r="I325" s="67" t="s">
        <v>3717</v>
      </c>
      <c r="J325" s="214">
        <v>54000000</v>
      </c>
      <c r="K325" s="71">
        <v>43941</v>
      </c>
      <c r="L325" s="71">
        <v>44020</v>
      </c>
      <c r="M325" s="67" t="s">
        <v>3515</v>
      </c>
      <c r="N325" s="67" t="s">
        <v>3062</v>
      </c>
      <c r="O325" s="75">
        <v>0.09</v>
      </c>
      <c r="P325" s="80">
        <v>0.15</v>
      </c>
      <c r="Q325" s="67" t="s">
        <v>3716</v>
      </c>
      <c r="R325" s="67">
        <v>28693</v>
      </c>
    </row>
    <row r="326" spans="1:18" s="199" customFormat="1" ht="36" customHeight="1" x14ac:dyDescent="0.25">
      <c r="A326" s="67">
        <v>325</v>
      </c>
      <c r="B326" s="67" t="s">
        <v>3252</v>
      </c>
      <c r="C326" s="67" t="s">
        <v>3072</v>
      </c>
      <c r="D326" s="67" t="s">
        <v>3053</v>
      </c>
      <c r="E326" s="67" t="s">
        <v>3715</v>
      </c>
      <c r="F326" s="73">
        <v>100640003809</v>
      </c>
      <c r="G326" s="67" t="s">
        <v>3714</v>
      </c>
      <c r="H326" s="67" t="s">
        <v>3051</v>
      </c>
      <c r="I326" s="67" t="s">
        <v>3713</v>
      </c>
      <c r="J326" s="214">
        <v>200000000</v>
      </c>
      <c r="K326" s="71">
        <v>43826</v>
      </c>
      <c r="L326" s="71">
        <v>43874</v>
      </c>
      <c r="M326" s="67" t="s">
        <v>3515</v>
      </c>
      <c r="N326" s="71" t="s">
        <v>3527</v>
      </c>
      <c r="O326" s="129">
        <v>0.09</v>
      </c>
      <c r="P326" s="218">
        <v>0.15</v>
      </c>
      <c r="Q326" s="67" t="s">
        <v>3712</v>
      </c>
      <c r="R326" s="67">
        <v>27965</v>
      </c>
    </row>
    <row r="327" spans="1:18" s="199" customFormat="1" ht="36" customHeight="1" x14ac:dyDescent="0.25">
      <c r="A327" s="67">
        <v>326</v>
      </c>
      <c r="B327" s="67" t="s">
        <v>3252</v>
      </c>
      <c r="C327" s="67" t="s">
        <v>3072</v>
      </c>
      <c r="D327" s="67" t="s">
        <v>3053</v>
      </c>
      <c r="E327" s="67" t="s">
        <v>3715</v>
      </c>
      <c r="F327" s="73">
        <v>100640003809</v>
      </c>
      <c r="G327" s="67" t="s">
        <v>3714</v>
      </c>
      <c r="H327" s="67" t="s">
        <v>3051</v>
      </c>
      <c r="I327" s="67" t="s">
        <v>3713</v>
      </c>
      <c r="J327" s="214">
        <v>200000000</v>
      </c>
      <c r="K327" s="71">
        <v>43826</v>
      </c>
      <c r="L327" s="71">
        <v>43875</v>
      </c>
      <c r="M327" s="67" t="s">
        <v>3515</v>
      </c>
      <c r="N327" s="71" t="s">
        <v>3527</v>
      </c>
      <c r="O327" s="129">
        <v>0.09</v>
      </c>
      <c r="P327" s="218">
        <v>0.15</v>
      </c>
      <c r="Q327" s="67" t="s">
        <v>3712</v>
      </c>
      <c r="R327" s="67">
        <v>24963</v>
      </c>
    </row>
    <row r="328" spans="1:18" s="199" customFormat="1" ht="36" customHeight="1" x14ac:dyDescent="0.25">
      <c r="A328" s="67">
        <v>327</v>
      </c>
      <c r="B328" s="67" t="s">
        <v>3078</v>
      </c>
      <c r="C328" s="84" t="s">
        <v>3077</v>
      </c>
      <c r="D328" s="67" t="s">
        <v>3165</v>
      </c>
      <c r="E328" s="67" t="s">
        <v>3710</v>
      </c>
      <c r="F328" s="73">
        <v>990240000368</v>
      </c>
      <c r="G328" s="67" t="s">
        <v>3709</v>
      </c>
      <c r="H328" s="67" t="s">
        <v>3051</v>
      </c>
      <c r="I328" s="67" t="s">
        <v>3711</v>
      </c>
      <c r="J328" s="216">
        <v>900000000</v>
      </c>
      <c r="K328" s="71">
        <v>44102</v>
      </c>
      <c r="L328" s="71">
        <v>44127</v>
      </c>
      <c r="M328" s="67" t="s">
        <v>3515</v>
      </c>
      <c r="N328" s="67" t="s">
        <v>3126</v>
      </c>
      <c r="O328" s="129">
        <v>0.09</v>
      </c>
      <c r="P328" s="77">
        <v>0.15</v>
      </c>
      <c r="Q328" s="82" t="s">
        <v>1268</v>
      </c>
      <c r="R328" s="67">
        <v>33986</v>
      </c>
    </row>
    <row r="329" spans="1:18" s="199" customFormat="1" ht="36" customHeight="1" x14ac:dyDescent="0.25">
      <c r="A329" s="67">
        <v>328</v>
      </c>
      <c r="B329" s="67" t="s">
        <v>3103</v>
      </c>
      <c r="C329" s="67" t="s">
        <v>3566</v>
      </c>
      <c r="D329" s="67" t="s">
        <v>3165</v>
      </c>
      <c r="E329" s="67" t="s">
        <v>3710</v>
      </c>
      <c r="F329" s="73">
        <v>990240000368</v>
      </c>
      <c r="G329" s="67" t="s">
        <v>3709</v>
      </c>
      <c r="H329" s="67" t="s">
        <v>3051</v>
      </c>
      <c r="I329" s="67" t="s">
        <v>3708</v>
      </c>
      <c r="J329" s="214">
        <v>1750000000</v>
      </c>
      <c r="K329" s="71">
        <v>44148</v>
      </c>
      <c r="L329" s="71">
        <v>44151</v>
      </c>
      <c r="M329" s="67" t="s">
        <v>3515</v>
      </c>
      <c r="N329" s="67" t="s">
        <v>3126</v>
      </c>
      <c r="O329" s="75">
        <v>0.09</v>
      </c>
      <c r="P329" s="75">
        <v>0.15</v>
      </c>
      <c r="Q329" s="67" t="s">
        <v>3707</v>
      </c>
      <c r="R329" s="67">
        <v>33987</v>
      </c>
    </row>
    <row r="330" spans="1:18" s="199" customFormat="1" ht="36" customHeight="1" x14ac:dyDescent="0.25">
      <c r="A330" s="67">
        <v>329</v>
      </c>
      <c r="B330" s="67" t="s">
        <v>3273</v>
      </c>
      <c r="C330" s="67" t="s">
        <v>3519</v>
      </c>
      <c r="D330" s="67" t="s">
        <v>3165</v>
      </c>
      <c r="E330" s="67" t="s">
        <v>3706</v>
      </c>
      <c r="F330" s="73">
        <v>20940000481</v>
      </c>
      <c r="G330" s="67" t="s">
        <v>3705</v>
      </c>
      <c r="H330" s="67" t="s">
        <v>3051</v>
      </c>
      <c r="I330" s="67" t="s">
        <v>3704</v>
      </c>
      <c r="J330" s="214">
        <v>30130000</v>
      </c>
      <c r="K330" s="71">
        <v>44117</v>
      </c>
      <c r="L330" s="71">
        <v>44147</v>
      </c>
      <c r="M330" s="67" t="s">
        <v>3515</v>
      </c>
      <c r="N330" s="67" t="s">
        <v>3062</v>
      </c>
      <c r="O330" s="75">
        <v>8.9499999999999996E-2</v>
      </c>
      <c r="P330" s="75" t="s">
        <v>1359</v>
      </c>
      <c r="Q330" s="67" t="s">
        <v>3048</v>
      </c>
      <c r="R330" s="67">
        <v>34528</v>
      </c>
    </row>
    <row r="331" spans="1:18" s="199" customFormat="1" ht="36" customHeight="1" x14ac:dyDescent="0.25">
      <c r="A331" s="67">
        <v>330</v>
      </c>
      <c r="B331" s="66" t="s">
        <v>3130</v>
      </c>
      <c r="C331" s="67" t="s">
        <v>3054</v>
      </c>
      <c r="D331" s="67" t="s">
        <v>3053</v>
      </c>
      <c r="E331" s="66" t="s">
        <v>3703</v>
      </c>
      <c r="F331" s="68">
        <v>90240003443</v>
      </c>
      <c r="G331" s="66" t="s">
        <v>3702</v>
      </c>
      <c r="H331" s="66" t="s">
        <v>3080</v>
      </c>
      <c r="I331" s="66" t="s">
        <v>3701</v>
      </c>
      <c r="J331" s="69">
        <v>8000000</v>
      </c>
      <c r="K331" s="76">
        <v>43798</v>
      </c>
      <c r="L331" s="71">
        <v>43824</v>
      </c>
      <c r="M331" s="67" t="s">
        <v>3515</v>
      </c>
      <c r="N331" s="67" t="s">
        <v>3062</v>
      </c>
      <c r="O331" s="75">
        <v>8.9499999999999996E-2</v>
      </c>
      <c r="P331" s="75">
        <v>0.14949999999999999</v>
      </c>
      <c r="Q331" s="217" t="s">
        <v>3048</v>
      </c>
      <c r="R331" s="67">
        <v>27374</v>
      </c>
    </row>
    <row r="332" spans="1:18" s="199" customFormat="1" ht="36" customHeight="1" x14ac:dyDescent="0.25">
      <c r="A332" s="67">
        <v>331</v>
      </c>
      <c r="B332" s="67" t="s">
        <v>3252</v>
      </c>
      <c r="C332" s="67" t="s">
        <v>3146</v>
      </c>
      <c r="D332" s="67" t="s">
        <v>3165</v>
      </c>
      <c r="E332" s="67" t="s">
        <v>3699</v>
      </c>
      <c r="F332" s="73">
        <v>980840003194</v>
      </c>
      <c r="G332" s="67" t="s">
        <v>3698</v>
      </c>
      <c r="H332" s="67" t="s">
        <v>3051</v>
      </c>
      <c r="I332" s="67" t="s">
        <v>3687</v>
      </c>
      <c r="J332" s="216">
        <v>780000000</v>
      </c>
      <c r="K332" s="71">
        <v>43909</v>
      </c>
      <c r="L332" s="71">
        <v>43950</v>
      </c>
      <c r="M332" s="67" t="s">
        <v>3515</v>
      </c>
      <c r="N332" s="71" t="s">
        <v>3527</v>
      </c>
      <c r="O332" s="75">
        <v>0.09</v>
      </c>
      <c r="P332" s="77">
        <v>0.15</v>
      </c>
      <c r="Q332" s="82" t="s">
        <v>3700</v>
      </c>
      <c r="R332" s="67">
        <v>28983</v>
      </c>
    </row>
    <row r="333" spans="1:18" s="199" customFormat="1" ht="36" customHeight="1" x14ac:dyDescent="0.25">
      <c r="A333" s="67">
        <v>332</v>
      </c>
      <c r="B333" s="67" t="s">
        <v>3252</v>
      </c>
      <c r="C333" s="67" t="s">
        <v>3146</v>
      </c>
      <c r="D333" s="67" t="s">
        <v>3165</v>
      </c>
      <c r="E333" s="67" t="s">
        <v>3699</v>
      </c>
      <c r="F333" s="73">
        <v>980840003194</v>
      </c>
      <c r="G333" s="67" t="s">
        <v>3698</v>
      </c>
      <c r="H333" s="67" t="s">
        <v>3051</v>
      </c>
      <c r="I333" s="67" t="s">
        <v>3687</v>
      </c>
      <c r="J333" s="216">
        <v>390000000</v>
      </c>
      <c r="K333" s="71">
        <v>44082</v>
      </c>
      <c r="L333" s="71">
        <v>44152</v>
      </c>
      <c r="M333" s="67" t="s">
        <v>3515</v>
      </c>
      <c r="N333" s="67" t="s">
        <v>3126</v>
      </c>
      <c r="O333" s="75">
        <v>0.09</v>
      </c>
      <c r="P333" s="75">
        <v>0.15</v>
      </c>
      <c r="Q333" s="81" t="s">
        <v>3697</v>
      </c>
      <c r="R333" s="67">
        <v>33233</v>
      </c>
    </row>
    <row r="334" spans="1:18" s="199" customFormat="1" ht="36" customHeight="1" x14ac:dyDescent="0.25">
      <c r="A334" s="67">
        <v>333</v>
      </c>
      <c r="B334" s="67" t="s">
        <v>3078</v>
      </c>
      <c r="C334" s="67" t="s">
        <v>3233</v>
      </c>
      <c r="D334" s="67" t="s">
        <v>3165</v>
      </c>
      <c r="E334" s="67" t="s">
        <v>3689</v>
      </c>
      <c r="F334" s="73">
        <v>970940003136</v>
      </c>
      <c r="G334" s="67" t="s">
        <v>3696</v>
      </c>
      <c r="H334" s="67" t="s">
        <v>3051</v>
      </c>
      <c r="I334" s="67" t="s">
        <v>3687</v>
      </c>
      <c r="J334" s="214">
        <v>500000000</v>
      </c>
      <c r="K334" s="71">
        <v>44027</v>
      </c>
      <c r="L334" s="71">
        <v>44035</v>
      </c>
      <c r="M334" s="67" t="s">
        <v>3515</v>
      </c>
      <c r="N334" s="67" t="s">
        <v>3126</v>
      </c>
      <c r="O334" s="75">
        <v>0.09</v>
      </c>
      <c r="P334" s="75">
        <v>0.15</v>
      </c>
      <c r="Q334" s="67" t="s">
        <v>3694</v>
      </c>
      <c r="R334" s="67">
        <v>31656</v>
      </c>
    </row>
    <row r="335" spans="1:18" s="199" customFormat="1" ht="36" customHeight="1" x14ac:dyDescent="0.25">
      <c r="A335" s="67">
        <v>334</v>
      </c>
      <c r="B335" s="67" t="s">
        <v>3078</v>
      </c>
      <c r="C335" s="67" t="s">
        <v>3233</v>
      </c>
      <c r="D335" s="67" t="s">
        <v>3165</v>
      </c>
      <c r="E335" s="67" t="s">
        <v>3689</v>
      </c>
      <c r="F335" s="73">
        <v>970940003136</v>
      </c>
      <c r="G335" s="67" t="s">
        <v>3695</v>
      </c>
      <c r="H335" s="67" t="s">
        <v>3051</v>
      </c>
      <c r="I335" s="67" t="s">
        <v>3687</v>
      </c>
      <c r="J335" s="214">
        <v>1310000000</v>
      </c>
      <c r="K335" s="71">
        <v>44027</v>
      </c>
      <c r="L335" s="71">
        <v>44057</v>
      </c>
      <c r="M335" s="67" t="s">
        <v>3515</v>
      </c>
      <c r="N335" s="67" t="s">
        <v>3126</v>
      </c>
      <c r="O335" s="75">
        <v>0.09</v>
      </c>
      <c r="P335" s="75">
        <v>0.15</v>
      </c>
      <c r="Q335" s="67" t="s">
        <v>3694</v>
      </c>
      <c r="R335" s="67">
        <v>30488</v>
      </c>
    </row>
    <row r="336" spans="1:18" s="199" customFormat="1" ht="36" customHeight="1" x14ac:dyDescent="0.25">
      <c r="A336" s="67">
        <v>335</v>
      </c>
      <c r="B336" s="67" t="s">
        <v>3078</v>
      </c>
      <c r="C336" s="67" t="s">
        <v>3566</v>
      </c>
      <c r="D336" s="67" t="s">
        <v>3165</v>
      </c>
      <c r="E336" s="67" t="s">
        <v>3693</v>
      </c>
      <c r="F336" s="73">
        <v>970940003136</v>
      </c>
      <c r="G336" s="67" t="s">
        <v>3692</v>
      </c>
      <c r="H336" s="67" t="s">
        <v>3051</v>
      </c>
      <c r="I336" s="67" t="s">
        <v>3691</v>
      </c>
      <c r="J336" s="214">
        <v>1500000000</v>
      </c>
      <c r="K336" s="71">
        <v>44028</v>
      </c>
      <c r="L336" s="71">
        <v>44057</v>
      </c>
      <c r="M336" s="67" t="s">
        <v>3515</v>
      </c>
      <c r="N336" s="67" t="s">
        <v>3126</v>
      </c>
      <c r="O336" s="75">
        <v>0.09</v>
      </c>
      <c r="P336" s="75">
        <v>0.15</v>
      </c>
      <c r="Q336" s="67" t="s">
        <v>3690</v>
      </c>
      <c r="R336" s="67">
        <v>31735</v>
      </c>
    </row>
    <row r="337" spans="1:18" s="199" customFormat="1" ht="36" customHeight="1" x14ac:dyDescent="0.25">
      <c r="A337" s="67">
        <v>336</v>
      </c>
      <c r="B337" s="67" t="s">
        <v>3078</v>
      </c>
      <c r="C337" s="67" t="s">
        <v>3566</v>
      </c>
      <c r="D337" s="67" t="s">
        <v>3053</v>
      </c>
      <c r="E337" s="67" t="s">
        <v>3689</v>
      </c>
      <c r="F337" s="73">
        <v>970940003136</v>
      </c>
      <c r="G337" s="67" t="s">
        <v>3688</v>
      </c>
      <c r="H337" s="67" t="s">
        <v>3051</v>
      </c>
      <c r="I337" s="67" t="s">
        <v>3687</v>
      </c>
      <c r="J337" s="214">
        <v>2500000000</v>
      </c>
      <c r="K337" s="71">
        <v>44111</v>
      </c>
      <c r="L337" s="71">
        <v>44126</v>
      </c>
      <c r="M337" s="67" t="s">
        <v>3515</v>
      </c>
      <c r="N337" s="67" t="s">
        <v>3126</v>
      </c>
      <c r="O337" s="75">
        <v>0.09</v>
      </c>
      <c r="P337" s="75">
        <v>0.15</v>
      </c>
      <c r="Q337" s="67" t="s">
        <v>3686</v>
      </c>
      <c r="R337" s="67">
        <v>34241</v>
      </c>
    </row>
    <row r="338" spans="1:18" s="199" customFormat="1" ht="36" customHeight="1" x14ac:dyDescent="0.25">
      <c r="A338" s="67">
        <v>337</v>
      </c>
      <c r="B338" s="67" t="s">
        <v>3055</v>
      </c>
      <c r="C338" s="67" t="s">
        <v>3072</v>
      </c>
      <c r="D338" s="67" t="s">
        <v>3053</v>
      </c>
      <c r="E338" s="67" t="s">
        <v>3685</v>
      </c>
      <c r="F338" s="73">
        <v>80840018639</v>
      </c>
      <c r="G338" s="67" t="s">
        <v>3684</v>
      </c>
      <c r="H338" s="67" t="s">
        <v>3051</v>
      </c>
      <c r="I338" s="67" t="s">
        <v>3683</v>
      </c>
      <c r="J338" s="214">
        <v>55390000</v>
      </c>
      <c r="K338" s="71">
        <v>43985</v>
      </c>
      <c r="L338" s="71">
        <v>44028</v>
      </c>
      <c r="M338" s="67" t="s">
        <v>3515</v>
      </c>
      <c r="N338" s="67" t="s">
        <v>3062</v>
      </c>
      <c r="O338" s="75">
        <v>0.09</v>
      </c>
      <c r="P338" s="75">
        <v>0.15</v>
      </c>
      <c r="Q338" s="81" t="s">
        <v>3682</v>
      </c>
      <c r="R338" s="67">
        <v>30467</v>
      </c>
    </row>
    <row r="339" spans="1:18" s="199" customFormat="1" ht="36" customHeight="1" x14ac:dyDescent="0.25">
      <c r="A339" s="67">
        <v>338</v>
      </c>
      <c r="B339" s="67" t="s">
        <v>3103</v>
      </c>
      <c r="C339" s="67" t="s">
        <v>3072</v>
      </c>
      <c r="D339" s="67" t="s">
        <v>3053</v>
      </c>
      <c r="E339" s="67" t="s">
        <v>3681</v>
      </c>
      <c r="F339" s="73">
        <v>151040026642</v>
      </c>
      <c r="G339" s="67" t="s">
        <v>3680</v>
      </c>
      <c r="H339" s="67" t="s">
        <v>3080</v>
      </c>
      <c r="I339" s="67" t="s">
        <v>3679</v>
      </c>
      <c r="J339" s="216">
        <v>980000000</v>
      </c>
      <c r="K339" s="71">
        <v>44027</v>
      </c>
      <c r="L339" s="71">
        <v>44113</v>
      </c>
      <c r="M339" s="67" t="s">
        <v>3515</v>
      </c>
      <c r="N339" s="67" t="s">
        <v>3062</v>
      </c>
      <c r="O339" s="75">
        <v>0.09</v>
      </c>
      <c r="P339" s="75">
        <v>0.15</v>
      </c>
      <c r="Q339" s="67" t="s">
        <v>3678</v>
      </c>
      <c r="R339" s="67">
        <v>31475</v>
      </c>
    </row>
    <row r="340" spans="1:18" s="199" customFormat="1" ht="36" customHeight="1" x14ac:dyDescent="0.25">
      <c r="A340" s="67">
        <v>339</v>
      </c>
      <c r="B340" s="67" t="s">
        <v>3153</v>
      </c>
      <c r="C340" s="67" t="s">
        <v>3542</v>
      </c>
      <c r="D340" s="67" t="s">
        <v>3053</v>
      </c>
      <c r="E340" s="67" t="s">
        <v>3677</v>
      </c>
      <c r="F340" s="73">
        <v>171040013057</v>
      </c>
      <c r="G340" s="67" t="s">
        <v>3676</v>
      </c>
      <c r="H340" s="67" t="s">
        <v>3080</v>
      </c>
      <c r="I340" s="67" t="s">
        <v>3535</v>
      </c>
      <c r="J340" s="214">
        <v>37500000</v>
      </c>
      <c r="K340" s="71">
        <v>43818</v>
      </c>
      <c r="L340" s="71">
        <v>43865</v>
      </c>
      <c r="M340" s="67" t="s">
        <v>3515</v>
      </c>
      <c r="N340" s="67" t="s">
        <v>3062</v>
      </c>
      <c r="O340" s="75">
        <v>8.9499999999999996E-2</v>
      </c>
      <c r="P340" s="75">
        <v>0.14949999999999999</v>
      </c>
      <c r="Q340" s="67" t="s">
        <v>3048</v>
      </c>
      <c r="R340" s="67">
        <v>27653</v>
      </c>
    </row>
    <row r="341" spans="1:18" s="199" customFormat="1" ht="36" customHeight="1" x14ac:dyDescent="0.25">
      <c r="A341" s="67">
        <v>340</v>
      </c>
      <c r="B341" s="67" t="s">
        <v>3205</v>
      </c>
      <c r="C341" s="67" t="s">
        <v>3119</v>
      </c>
      <c r="D341" s="67" t="s">
        <v>3053</v>
      </c>
      <c r="E341" s="67" t="s">
        <v>3675</v>
      </c>
      <c r="F341" s="73">
        <v>190640015244</v>
      </c>
      <c r="G341" s="67" t="s">
        <v>3674</v>
      </c>
      <c r="H341" s="67" t="s">
        <v>3122</v>
      </c>
      <c r="I341" s="67" t="s">
        <v>3673</v>
      </c>
      <c r="J341" s="214">
        <v>9000000000</v>
      </c>
      <c r="K341" s="71">
        <v>44061</v>
      </c>
      <c r="L341" s="71">
        <v>44119</v>
      </c>
      <c r="M341" s="67" t="s">
        <v>3515</v>
      </c>
      <c r="N341" s="71" t="s">
        <v>40</v>
      </c>
      <c r="O341" s="75">
        <v>8.9499999999999996E-2</v>
      </c>
      <c r="P341" s="75">
        <v>0.14949999999999999</v>
      </c>
      <c r="Q341" s="67"/>
      <c r="R341" s="67">
        <v>32587</v>
      </c>
    </row>
    <row r="342" spans="1:18" s="199" customFormat="1" ht="36" customHeight="1" x14ac:dyDescent="0.25">
      <c r="A342" s="67">
        <v>341</v>
      </c>
      <c r="B342" s="67" t="s">
        <v>3078</v>
      </c>
      <c r="C342" s="67" t="s">
        <v>3072</v>
      </c>
      <c r="D342" s="67" t="s">
        <v>3053</v>
      </c>
      <c r="E342" s="67" t="s">
        <v>3672</v>
      </c>
      <c r="F342" s="73">
        <v>191240005413</v>
      </c>
      <c r="G342" s="67" t="s">
        <v>3671</v>
      </c>
      <c r="H342" s="67" t="s">
        <v>3051</v>
      </c>
      <c r="I342" s="67" t="s">
        <v>3670</v>
      </c>
      <c r="J342" s="214">
        <v>7654508000</v>
      </c>
      <c r="K342" s="71">
        <v>44064</v>
      </c>
      <c r="L342" s="71">
        <v>44116</v>
      </c>
      <c r="M342" s="67" t="s">
        <v>3515</v>
      </c>
      <c r="N342" s="67" t="s">
        <v>3062</v>
      </c>
      <c r="O342" s="75">
        <v>0.09</v>
      </c>
      <c r="P342" s="75">
        <v>0.15</v>
      </c>
      <c r="Q342" s="81" t="s">
        <v>3669</v>
      </c>
      <c r="R342" s="67">
        <v>32819</v>
      </c>
    </row>
    <row r="343" spans="1:18" s="199" customFormat="1" ht="36" customHeight="1" x14ac:dyDescent="0.25">
      <c r="A343" s="67">
        <v>342</v>
      </c>
      <c r="B343" s="67" t="s">
        <v>3111</v>
      </c>
      <c r="C343" s="67" t="s">
        <v>3054</v>
      </c>
      <c r="D343" s="67" t="s">
        <v>3053</v>
      </c>
      <c r="E343" s="67" t="s">
        <v>3668</v>
      </c>
      <c r="F343" s="73">
        <v>101240009494</v>
      </c>
      <c r="G343" s="67" t="s">
        <v>3667</v>
      </c>
      <c r="H343" s="67" t="s">
        <v>3051</v>
      </c>
      <c r="I343" s="67" t="s">
        <v>163</v>
      </c>
      <c r="J343" s="214">
        <v>1000000000</v>
      </c>
      <c r="K343" s="71">
        <v>43809</v>
      </c>
      <c r="L343" s="71">
        <v>43826</v>
      </c>
      <c r="M343" s="67" t="s">
        <v>3515</v>
      </c>
      <c r="N343" s="71" t="s">
        <v>3527</v>
      </c>
      <c r="O343" s="129">
        <v>0.09</v>
      </c>
      <c r="P343" s="75">
        <v>0.15</v>
      </c>
      <c r="Q343" s="75" t="s">
        <v>3666</v>
      </c>
      <c r="R343" s="67">
        <v>27559</v>
      </c>
    </row>
    <row r="344" spans="1:18" s="199" customFormat="1" ht="36" customHeight="1" x14ac:dyDescent="0.25">
      <c r="A344" s="67">
        <v>343</v>
      </c>
      <c r="B344" s="67" t="s">
        <v>3205</v>
      </c>
      <c r="C344" s="67" t="s">
        <v>3519</v>
      </c>
      <c r="D344" s="67" t="s">
        <v>3053</v>
      </c>
      <c r="E344" s="67" t="s">
        <v>3664</v>
      </c>
      <c r="F344" s="73">
        <v>160240024164</v>
      </c>
      <c r="G344" s="67" t="s">
        <v>3663</v>
      </c>
      <c r="H344" s="67" t="s">
        <v>3662</v>
      </c>
      <c r="I344" s="67" t="s">
        <v>3661</v>
      </c>
      <c r="J344" s="216">
        <v>100000000</v>
      </c>
      <c r="K344" s="71">
        <v>43948</v>
      </c>
      <c r="L344" s="71">
        <v>43973</v>
      </c>
      <c r="M344" s="67" t="s">
        <v>3515</v>
      </c>
      <c r="N344" s="67" t="s">
        <v>40</v>
      </c>
      <c r="O344" s="75">
        <v>0.09</v>
      </c>
      <c r="P344" s="75">
        <v>0.15</v>
      </c>
      <c r="Q344" s="67" t="s">
        <v>3665</v>
      </c>
      <c r="R344" s="67">
        <v>29815</v>
      </c>
    </row>
    <row r="345" spans="1:18" s="199" customFormat="1" ht="36" customHeight="1" x14ac:dyDescent="0.25">
      <c r="A345" s="67">
        <v>344</v>
      </c>
      <c r="B345" s="67" t="s">
        <v>3205</v>
      </c>
      <c r="C345" s="67" t="s">
        <v>3519</v>
      </c>
      <c r="D345" s="67" t="s">
        <v>3053</v>
      </c>
      <c r="E345" s="67" t="s">
        <v>3664</v>
      </c>
      <c r="F345" s="73">
        <v>160240024164</v>
      </c>
      <c r="G345" s="67" t="s">
        <v>3663</v>
      </c>
      <c r="H345" s="67" t="s">
        <v>3662</v>
      </c>
      <c r="I345" s="67" t="s">
        <v>3661</v>
      </c>
      <c r="J345" s="214">
        <v>400000000</v>
      </c>
      <c r="K345" s="71">
        <v>43945</v>
      </c>
      <c r="L345" s="71">
        <v>43997</v>
      </c>
      <c r="M345" s="67" t="s">
        <v>3515</v>
      </c>
      <c r="N345" s="67" t="s">
        <v>40</v>
      </c>
      <c r="O345" s="75">
        <v>0.09</v>
      </c>
      <c r="P345" s="75">
        <v>0.15</v>
      </c>
      <c r="Q345" s="67" t="s">
        <v>3660</v>
      </c>
      <c r="R345" s="67">
        <v>29816</v>
      </c>
    </row>
    <row r="346" spans="1:18" s="199" customFormat="1" ht="36" customHeight="1" x14ac:dyDescent="0.25">
      <c r="A346" s="67">
        <v>345</v>
      </c>
      <c r="B346" s="66" t="s">
        <v>3103</v>
      </c>
      <c r="C346" s="67" t="s">
        <v>3119</v>
      </c>
      <c r="D346" s="66" t="s">
        <v>3053</v>
      </c>
      <c r="E346" s="68" t="s">
        <v>3659</v>
      </c>
      <c r="F346" s="68">
        <v>840003776</v>
      </c>
      <c r="G346" s="66" t="s">
        <v>3658</v>
      </c>
      <c r="H346" s="67" t="s">
        <v>3051</v>
      </c>
      <c r="I346" s="69" t="s">
        <v>3657</v>
      </c>
      <c r="J346" s="69">
        <v>120000000</v>
      </c>
      <c r="K346" s="67">
        <v>44040</v>
      </c>
      <c r="L346" s="71">
        <v>44057</v>
      </c>
      <c r="M346" s="67" t="s">
        <v>3515</v>
      </c>
      <c r="N346" s="67" t="s">
        <v>3062</v>
      </c>
      <c r="O346" s="215">
        <v>0.09</v>
      </c>
      <c r="P346" s="78">
        <v>0.15</v>
      </c>
      <c r="Q346" s="67" t="s">
        <v>3656</v>
      </c>
      <c r="R346" s="67">
        <v>31959</v>
      </c>
    </row>
    <row r="347" spans="1:18" s="199" customFormat="1" ht="36" customHeight="1" x14ac:dyDescent="0.25">
      <c r="A347" s="67">
        <v>346</v>
      </c>
      <c r="B347" s="67" t="s">
        <v>3088</v>
      </c>
      <c r="C347" s="84" t="s">
        <v>3077</v>
      </c>
      <c r="D347" s="67" t="s">
        <v>3165</v>
      </c>
      <c r="E347" s="67" t="s">
        <v>3655</v>
      </c>
      <c r="F347" s="73">
        <v>180240011909</v>
      </c>
      <c r="G347" s="67" t="s">
        <v>3654</v>
      </c>
      <c r="H347" s="67" t="s">
        <v>3051</v>
      </c>
      <c r="I347" s="67" t="s">
        <v>3653</v>
      </c>
      <c r="J347" s="214">
        <v>160000000</v>
      </c>
      <c r="K347" s="71">
        <v>43986</v>
      </c>
      <c r="L347" s="71">
        <v>44012</v>
      </c>
      <c r="M347" s="67" t="s">
        <v>3515</v>
      </c>
      <c r="N347" s="67" t="s">
        <v>3062</v>
      </c>
      <c r="O347" s="75">
        <v>0.09</v>
      </c>
      <c r="P347" s="75">
        <v>0.15</v>
      </c>
      <c r="Q347" s="67"/>
      <c r="R347" s="67">
        <v>30537</v>
      </c>
    </row>
    <row r="348" spans="1:18" s="199" customFormat="1" ht="36" customHeight="1" x14ac:dyDescent="0.25">
      <c r="A348" s="67">
        <v>347</v>
      </c>
      <c r="B348" s="67" t="s">
        <v>3067</v>
      </c>
      <c r="C348" s="67" t="s">
        <v>3146</v>
      </c>
      <c r="D348" s="67" t="s">
        <v>3053</v>
      </c>
      <c r="E348" s="67" t="s">
        <v>3651</v>
      </c>
      <c r="F348" s="73">
        <v>970140001276</v>
      </c>
      <c r="G348" s="67" t="s">
        <v>3650</v>
      </c>
      <c r="H348" s="67" t="s">
        <v>3051</v>
      </c>
      <c r="I348" s="67" t="s">
        <v>3649</v>
      </c>
      <c r="J348" s="214">
        <v>137000000</v>
      </c>
      <c r="K348" s="71">
        <v>43819</v>
      </c>
      <c r="L348" s="71">
        <v>43830</v>
      </c>
      <c r="M348" s="67" t="s">
        <v>3515</v>
      </c>
      <c r="N348" s="71" t="s">
        <v>3527</v>
      </c>
      <c r="O348" s="75">
        <v>0.09</v>
      </c>
      <c r="P348" s="75">
        <v>0.15</v>
      </c>
      <c r="Q348" s="67" t="s">
        <v>3652</v>
      </c>
      <c r="R348" s="67">
        <v>27720</v>
      </c>
    </row>
    <row r="349" spans="1:18" s="199" customFormat="1" ht="36" customHeight="1" x14ac:dyDescent="0.25">
      <c r="A349" s="67">
        <v>348</v>
      </c>
      <c r="B349" s="67" t="s">
        <v>3067</v>
      </c>
      <c r="C349" s="67" t="s">
        <v>3146</v>
      </c>
      <c r="D349" s="67" t="s">
        <v>3053</v>
      </c>
      <c r="E349" s="67" t="s">
        <v>3651</v>
      </c>
      <c r="F349" s="73">
        <v>970140001276</v>
      </c>
      <c r="G349" s="67" t="s">
        <v>3650</v>
      </c>
      <c r="H349" s="67" t="s">
        <v>3051</v>
      </c>
      <c r="I349" s="67" t="s">
        <v>3649</v>
      </c>
      <c r="J349" s="214">
        <v>160000000</v>
      </c>
      <c r="K349" s="71">
        <v>43819</v>
      </c>
      <c r="L349" s="71">
        <v>43873</v>
      </c>
      <c r="M349" s="67" t="s">
        <v>3515</v>
      </c>
      <c r="N349" s="67" t="s">
        <v>3527</v>
      </c>
      <c r="O349" s="75">
        <v>0.09</v>
      </c>
      <c r="P349" s="75">
        <v>0.15</v>
      </c>
      <c r="Q349" s="67" t="s">
        <v>3648</v>
      </c>
      <c r="R349" s="67">
        <v>27564</v>
      </c>
    </row>
    <row r="350" spans="1:18" s="199" customFormat="1" ht="36" customHeight="1" x14ac:dyDescent="0.25">
      <c r="A350" s="67">
        <v>349</v>
      </c>
      <c r="B350" s="67" t="s">
        <v>3130</v>
      </c>
      <c r="C350" s="67" t="s">
        <v>3588</v>
      </c>
      <c r="D350" s="67" t="s">
        <v>3053</v>
      </c>
      <c r="E350" s="67" t="s">
        <v>3647</v>
      </c>
      <c r="F350" s="73">
        <v>200240004724</v>
      </c>
      <c r="G350" s="67" t="s">
        <v>3646</v>
      </c>
      <c r="H350" s="67" t="s">
        <v>3051</v>
      </c>
      <c r="I350" s="67" t="s">
        <v>3645</v>
      </c>
      <c r="J350" s="214">
        <v>50000000</v>
      </c>
      <c r="K350" s="71">
        <v>44005</v>
      </c>
      <c r="L350" s="71">
        <v>44015</v>
      </c>
      <c r="M350" s="67" t="s">
        <v>3515</v>
      </c>
      <c r="N350" s="67" t="s">
        <v>3062</v>
      </c>
      <c r="O350" s="75">
        <v>0.09</v>
      </c>
      <c r="P350" s="75">
        <v>0.15</v>
      </c>
      <c r="Q350" s="67" t="s">
        <v>3644</v>
      </c>
      <c r="R350" s="67">
        <v>30998</v>
      </c>
    </row>
    <row r="351" spans="1:18" s="199" customFormat="1" ht="36" customHeight="1" x14ac:dyDescent="0.25">
      <c r="A351" s="67">
        <v>350</v>
      </c>
      <c r="B351" s="67" t="s">
        <v>3061</v>
      </c>
      <c r="C351" s="67" t="s">
        <v>3054</v>
      </c>
      <c r="D351" s="67" t="s">
        <v>3053</v>
      </c>
      <c r="E351" s="67" t="s">
        <v>3643</v>
      </c>
      <c r="F351" s="73">
        <v>180640021415</v>
      </c>
      <c r="G351" s="67" t="s">
        <v>3642</v>
      </c>
      <c r="H351" s="67" t="s">
        <v>3080</v>
      </c>
      <c r="I351" s="67" t="s">
        <v>3641</v>
      </c>
      <c r="J351" s="214">
        <v>48500000</v>
      </c>
      <c r="K351" s="71">
        <v>43812</v>
      </c>
      <c r="L351" s="71">
        <v>43829</v>
      </c>
      <c r="M351" s="67" t="s">
        <v>3515</v>
      </c>
      <c r="N351" s="67" t="s">
        <v>40</v>
      </c>
      <c r="O351" s="75">
        <v>8.9499999999999996E-2</v>
      </c>
      <c r="P351" s="75">
        <v>0.14949999999999999</v>
      </c>
      <c r="Q351" s="67" t="s">
        <v>3640</v>
      </c>
      <c r="R351" s="67">
        <v>27669</v>
      </c>
    </row>
    <row r="352" spans="1:18" s="199" customFormat="1" ht="36" customHeight="1" x14ac:dyDescent="0.25">
      <c r="A352" s="67">
        <v>351</v>
      </c>
      <c r="B352" s="67" t="s">
        <v>3078</v>
      </c>
      <c r="C352" s="67" t="s">
        <v>3519</v>
      </c>
      <c r="D352" s="67" t="s">
        <v>3053</v>
      </c>
      <c r="E352" s="67" t="s">
        <v>3639</v>
      </c>
      <c r="F352" s="73">
        <v>170940001579</v>
      </c>
      <c r="G352" s="67" t="s">
        <v>3638</v>
      </c>
      <c r="H352" s="67" t="s">
        <v>3051</v>
      </c>
      <c r="I352" s="67" t="s">
        <v>3576</v>
      </c>
      <c r="J352" s="214">
        <v>16000000</v>
      </c>
      <c r="K352" s="71">
        <v>44032</v>
      </c>
      <c r="L352" s="71">
        <v>44081</v>
      </c>
      <c r="M352" s="67" t="s">
        <v>3515</v>
      </c>
      <c r="N352" s="67" t="s">
        <v>3062</v>
      </c>
      <c r="O352" s="75">
        <v>8.9499999999999996E-2</v>
      </c>
      <c r="P352" s="75">
        <v>0.14949999999999999</v>
      </c>
      <c r="Q352" s="67" t="s">
        <v>3637</v>
      </c>
      <c r="R352" s="67">
        <v>31736</v>
      </c>
    </row>
    <row r="353" spans="1:18" s="199" customFormat="1" ht="36" customHeight="1" x14ac:dyDescent="0.25">
      <c r="A353" s="67">
        <v>352</v>
      </c>
      <c r="B353" s="67" t="s">
        <v>3153</v>
      </c>
      <c r="C353" s="67" t="s">
        <v>3072</v>
      </c>
      <c r="D353" s="67" t="s">
        <v>3053</v>
      </c>
      <c r="E353" s="67" t="s">
        <v>3635</v>
      </c>
      <c r="F353" s="73">
        <v>10440004315</v>
      </c>
      <c r="G353" s="67" t="s">
        <v>3634</v>
      </c>
      <c r="H353" s="67" t="s">
        <v>3051</v>
      </c>
      <c r="I353" s="67" t="s">
        <v>3630</v>
      </c>
      <c r="J353" s="214">
        <v>255000000</v>
      </c>
      <c r="K353" s="71">
        <v>43929</v>
      </c>
      <c r="L353" s="71">
        <v>43992</v>
      </c>
      <c r="M353" s="67" t="s">
        <v>3515</v>
      </c>
      <c r="N353" s="67" t="s">
        <v>3527</v>
      </c>
      <c r="O353" s="75">
        <v>7.0000000000000007E-2</v>
      </c>
      <c r="P353" s="75">
        <v>0.13</v>
      </c>
      <c r="Q353" s="67" t="s">
        <v>3636</v>
      </c>
      <c r="R353" s="67">
        <v>29476</v>
      </c>
    </row>
    <row r="354" spans="1:18" s="199" customFormat="1" ht="36" customHeight="1" x14ac:dyDescent="0.25">
      <c r="A354" s="67">
        <v>353</v>
      </c>
      <c r="B354" s="67" t="s">
        <v>3153</v>
      </c>
      <c r="C354" s="67" t="s">
        <v>3072</v>
      </c>
      <c r="D354" s="67" t="s">
        <v>3053</v>
      </c>
      <c r="E354" s="67" t="s">
        <v>3635</v>
      </c>
      <c r="F354" s="73">
        <v>10440004315</v>
      </c>
      <c r="G354" s="67" t="s">
        <v>3634</v>
      </c>
      <c r="H354" s="67" t="s">
        <v>3051</v>
      </c>
      <c r="I354" s="67" t="s">
        <v>3630</v>
      </c>
      <c r="J354" s="216">
        <v>255000000</v>
      </c>
      <c r="K354" s="71">
        <v>43930</v>
      </c>
      <c r="L354" s="67">
        <v>43992</v>
      </c>
      <c r="M354" s="67" t="s">
        <v>3515</v>
      </c>
      <c r="N354" s="67" t="s">
        <v>3527</v>
      </c>
      <c r="O354" s="75">
        <v>8.5000000000000006E-2</v>
      </c>
      <c r="P354" s="75">
        <v>0.14499999999999999</v>
      </c>
      <c r="Q354" s="67" t="s">
        <v>3633</v>
      </c>
      <c r="R354" s="67">
        <v>29474</v>
      </c>
    </row>
    <row r="355" spans="1:18" s="199" customFormat="1" ht="36" customHeight="1" x14ac:dyDescent="0.25">
      <c r="A355" s="67">
        <v>354</v>
      </c>
      <c r="B355" s="67" t="s">
        <v>3205</v>
      </c>
      <c r="C355" s="84" t="s">
        <v>3077</v>
      </c>
      <c r="D355" s="67" t="s">
        <v>3053</v>
      </c>
      <c r="E355" s="67" t="s">
        <v>3632</v>
      </c>
      <c r="F355" s="73">
        <v>60340013270</v>
      </c>
      <c r="G355" s="67" t="s">
        <v>3631</v>
      </c>
      <c r="H355" s="67" t="s">
        <v>3051</v>
      </c>
      <c r="I355" s="67" t="s">
        <v>3630</v>
      </c>
      <c r="J355" s="216">
        <v>247860000</v>
      </c>
      <c r="K355" s="71">
        <v>43888</v>
      </c>
      <c r="L355" s="71">
        <v>43950</v>
      </c>
      <c r="M355" s="67" t="s">
        <v>3515</v>
      </c>
      <c r="N355" s="67" t="s">
        <v>3527</v>
      </c>
      <c r="O355" s="75">
        <v>0.09</v>
      </c>
      <c r="P355" s="75">
        <v>0.15</v>
      </c>
      <c r="Q355" s="67" t="s">
        <v>3629</v>
      </c>
      <c r="R355" s="67">
        <v>28662</v>
      </c>
    </row>
    <row r="356" spans="1:18" s="199" customFormat="1" ht="36" customHeight="1" x14ac:dyDescent="0.25">
      <c r="A356" s="67">
        <v>355</v>
      </c>
      <c r="B356" s="67" t="s">
        <v>3205</v>
      </c>
      <c r="C356" s="67" t="s">
        <v>3146</v>
      </c>
      <c r="D356" s="67" t="s">
        <v>3053</v>
      </c>
      <c r="E356" s="67" t="s">
        <v>3628</v>
      </c>
      <c r="F356" s="73">
        <v>190740007435</v>
      </c>
      <c r="G356" s="67" t="s">
        <v>3627</v>
      </c>
      <c r="H356" s="67" t="s">
        <v>3122</v>
      </c>
      <c r="I356" s="67" t="s">
        <v>3626</v>
      </c>
      <c r="J356" s="214">
        <v>429500000</v>
      </c>
      <c r="K356" s="71">
        <v>43824</v>
      </c>
      <c r="L356" s="71">
        <v>43824</v>
      </c>
      <c r="M356" s="67" t="s">
        <v>3515</v>
      </c>
      <c r="N356" s="71" t="s">
        <v>40</v>
      </c>
      <c r="O356" s="75">
        <v>0.09</v>
      </c>
      <c r="P356" s="75">
        <v>0.15</v>
      </c>
      <c r="Q356" s="67" t="s">
        <v>3625</v>
      </c>
      <c r="R356" s="67">
        <v>27767</v>
      </c>
    </row>
    <row r="357" spans="1:18" s="199" customFormat="1" ht="36" customHeight="1" x14ac:dyDescent="0.25">
      <c r="A357" s="67">
        <v>356</v>
      </c>
      <c r="B357" s="67" t="s">
        <v>3205</v>
      </c>
      <c r="C357" s="67" t="s">
        <v>3072</v>
      </c>
      <c r="D357" s="67" t="s">
        <v>3053</v>
      </c>
      <c r="E357" s="67" t="s">
        <v>3624</v>
      </c>
      <c r="F357" s="73">
        <v>140840010797</v>
      </c>
      <c r="G357" s="67" t="s">
        <v>3623</v>
      </c>
      <c r="H357" s="67" t="s">
        <v>3051</v>
      </c>
      <c r="I357" s="67" t="s">
        <v>3622</v>
      </c>
      <c r="J357" s="214">
        <v>1339024276</v>
      </c>
      <c r="K357" s="71">
        <v>44062</v>
      </c>
      <c r="L357" s="71">
        <v>44151</v>
      </c>
      <c r="M357" s="67" t="s">
        <v>3515</v>
      </c>
      <c r="N357" s="67" t="s">
        <v>3062</v>
      </c>
      <c r="O357" s="75">
        <v>0.09</v>
      </c>
      <c r="P357" s="75">
        <v>0.15</v>
      </c>
      <c r="Q357" s="67" t="s">
        <v>3621</v>
      </c>
      <c r="R357" s="67">
        <v>32686</v>
      </c>
    </row>
    <row r="358" spans="1:18" s="199" customFormat="1" ht="36" customHeight="1" x14ac:dyDescent="0.25">
      <c r="A358" s="67">
        <v>357</v>
      </c>
      <c r="B358" s="67" t="s">
        <v>3055</v>
      </c>
      <c r="C358" s="84" t="s">
        <v>3077</v>
      </c>
      <c r="D358" s="67" t="s">
        <v>3053</v>
      </c>
      <c r="E358" s="67" t="s">
        <v>3620</v>
      </c>
      <c r="F358" s="73">
        <v>150440004640</v>
      </c>
      <c r="G358" s="67" t="s">
        <v>3619</v>
      </c>
      <c r="H358" s="67" t="s">
        <v>3051</v>
      </c>
      <c r="I358" s="67" t="s">
        <v>3618</v>
      </c>
      <c r="J358" s="214">
        <v>50000000</v>
      </c>
      <c r="K358" s="71">
        <v>43878</v>
      </c>
      <c r="L358" s="71">
        <v>43895</v>
      </c>
      <c r="M358" s="67" t="s">
        <v>3515</v>
      </c>
      <c r="N358" s="67" t="s">
        <v>3062</v>
      </c>
      <c r="O358" s="129">
        <v>0.09</v>
      </c>
      <c r="P358" s="75">
        <v>0.15</v>
      </c>
      <c r="Q358" s="75" t="s">
        <v>3617</v>
      </c>
      <c r="R358" s="67">
        <v>28472</v>
      </c>
    </row>
    <row r="359" spans="1:18" s="199" customFormat="1" ht="36" customHeight="1" x14ac:dyDescent="0.25">
      <c r="A359" s="67">
        <v>358</v>
      </c>
      <c r="B359" s="67" t="s">
        <v>3209</v>
      </c>
      <c r="C359" s="67" t="s">
        <v>3519</v>
      </c>
      <c r="D359" s="67" t="s">
        <v>3053</v>
      </c>
      <c r="E359" s="67" t="s">
        <v>3616</v>
      </c>
      <c r="F359" s="73">
        <v>50140002048</v>
      </c>
      <c r="G359" s="67" t="s">
        <v>3615</v>
      </c>
      <c r="H359" s="67" t="s">
        <v>3051</v>
      </c>
      <c r="I359" s="67" t="s">
        <v>3614</v>
      </c>
      <c r="J359" s="216">
        <v>100000000</v>
      </c>
      <c r="K359" s="71">
        <v>44057</v>
      </c>
      <c r="L359" s="71">
        <v>44075</v>
      </c>
      <c r="M359" s="67" t="s">
        <v>3515</v>
      </c>
      <c r="N359" s="67" t="s">
        <v>3062</v>
      </c>
      <c r="O359" s="75">
        <v>8.9499999999999996E-2</v>
      </c>
      <c r="P359" s="75">
        <v>0.14949999999999999</v>
      </c>
      <c r="Q359" s="67" t="s">
        <v>3613</v>
      </c>
      <c r="R359" s="67">
        <v>32438</v>
      </c>
    </row>
    <row r="360" spans="1:18" s="199" customFormat="1" ht="36" customHeight="1" x14ac:dyDescent="0.25">
      <c r="A360" s="67">
        <v>359</v>
      </c>
      <c r="B360" s="67" t="s">
        <v>3205</v>
      </c>
      <c r="C360" s="67" t="s">
        <v>3072</v>
      </c>
      <c r="D360" s="67" t="s">
        <v>3053</v>
      </c>
      <c r="E360" s="67" t="s">
        <v>3612</v>
      </c>
      <c r="F360" s="73">
        <v>130740023079</v>
      </c>
      <c r="G360" s="67" t="s">
        <v>3611</v>
      </c>
      <c r="H360" s="67" t="s">
        <v>3051</v>
      </c>
      <c r="I360" s="67" t="s">
        <v>3610</v>
      </c>
      <c r="J360" s="216">
        <v>14750000</v>
      </c>
      <c r="K360" s="71">
        <v>43868</v>
      </c>
      <c r="L360" s="71">
        <v>43938</v>
      </c>
      <c r="M360" s="67" t="s">
        <v>3515</v>
      </c>
      <c r="N360" s="67" t="s">
        <v>40</v>
      </c>
      <c r="O360" s="75">
        <v>0.09</v>
      </c>
      <c r="P360" s="75">
        <v>0.15</v>
      </c>
      <c r="Q360" s="67" t="s">
        <v>3609</v>
      </c>
      <c r="R360" s="67">
        <v>28202</v>
      </c>
    </row>
    <row r="361" spans="1:18" s="199" customFormat="1" ht="36" customHeight="1" x14ac:dyDescent="0.25">
      <c r="A361" s="67">
        <v>360</v>
      </c>
      <c r="B361" s="67" t="s">
        <v>3153</v>
      </c>
      <c r="C361" s="67" t="s">
        <v>3072</v>
      </c>
      <c r="D361" s="67" t="s">
        <v>3053</v>
      </c>
      <c r="E361" s="67" t="s">
        <v>3606</v>
      </c>
      <c r="F361" s="73">
        <v>30840002119</v>
      </c>
      <c r="G361" s="67" t="s">
        <v>3608</v>
      </c>
      <c r="H361" s="67" t="s">
        <v>3051</v>
      </c>
      <c r="I361" s="67" t="s">
        <v>3559</v>
      </c>
      <c r="J361" s="214">
        <v>450000000</v>
      </c>
      <c r="K361" s="71">
        <v>44032</v>
      </c>
      <c r="L361" s="71">
        <v>44113</v>
      </c>
      <c r="M361" s="67" t="s">
        <v>3515</v>
      </c>
      <c r="N361" s="67" t="s">
        <v>3527</v>
      </c>
      <c r="O361" s="75">
        <v>7.0000000000000007E-2</v>
      </c>
      <c r="P361" s="75">
        <v>0.13</v>
      </c>
      <c r="Q361" s="67" t="s">
        <v>3607</v>
      </c>
      <c r="R361" s="67">
        <v>31787</v>
      </c>
    </row>
    <row r="362" spans="1:18" s="199" customFormat="1" ht="36" customHeight="1" x14ac:dyDescent="0.25">
      <c r="A362" s="67">
        <v>361</v>
      </c>
      <c r="B362" s="67" t="s">
        <v>3153</v>
      </c>
      <c r="C362" s="67" t="s">
        <v>3072</v>
      </c>
      <c r="D362" s="67" t="s">
        <v>3053</v>
      </c>
      <c r="E362" s="67" t="s">
        <v>3606</v>
      </c>
      <c r="F362" s="73">
        <v>30840002119</v>
      </c>
      <c r="G362" s="67" t="s">
        <v>3605</v>
      </c>
      <c r="H362" s="67" t="s">
        <v>3051</v>
      </c>
      <c r="I362" s="67" t="s">
        <v>3559</v>
      </c>
      <c r="J362" s="214">
        <v>472000000</v>
      </c>
      <c r="K362" s="71">
        <v>44032</v>
      </c>
      <c r="L362" s="71">
        <v>44173</v>
      </c>
      <c r="M362" s="67" t="s">
        <v>3515</v>
      </c>
      <c r="N362" s="67" t="s">
        <v>3527</v>
      </c>
      <c r="O362" s="75">
        <v>8.5000000000000006E-2</v>
      </c>
      <c r="P362" s="75">
        <v>0.14499999999999999</v>
      </c>
      <c r="Q362" s="81" t="s">
        <v>3604</v>
      </c>
      <c r="R362" s="67">
        <v>31799</v>
      </c>
    </row>
    <row r="363" spans="1:18" s="199" customFormat="1" ht="36" customHeight="1" x14ac:dyDescent="0.25">
      <c r="A363" s="67">
        <v>362</v>
      </c>
      <c r="B363" s="67" t="s">
        <v>3055</v>
      </c>
      <c r="C363" s="84" t="s">
        <v>3077</v>
      </c>
      <c r="D363" s="67" t="s">
        <v>3053</v>
      </c>
      <c r="E363" s="67" t="s">
        <v>3603</v>
      </c>
      <c r="F363" s="73">
        <v>91140000606</v>
      </c>
      <c r="G363" s="67" t="s">
        <v>3602</v>
      </c>
      <c r="H363" s="67" t="s">
        <v>3051</v>
      </c>
      <c r="I363" s="67" t="s">
        <v>3601</v>
      </c>
      <c r="J363" s="214">
        <v>3500000000</v>
      </c>
      <c r="K363" s="71">
        <v>44041</v>
      </c>
      <c r="L363" s="71">
        <v>44085</v>
      </c>
      <c r="M363" s="67" t="s">
        <v>3515</v>
      </c>
      <c r="N363" s="71" t="s">
        <v>3527</v>
      </c>
      <c r="O363" s="75">
        <v>0.09</v>
      </c>
      <c r="P363" s="80">
        <v>0.15</v>
      </c>
      <c r="Q363" s="67" t="s">
        <v>3600</v>
      </c>
      <c r="R363" s="67">
        <v>31952</v>
      </c>
    </row>
    <row r="364" spans="1:18" s="199" customFormat="1" ht="36" customHeight="1" x14ac:dyDescent="0.25">
      <c r="A364" s="67">
        <v>363</v>
      </c>
      <c r="B364" s="67" t="s">
        <v>3205</v>
      </c>
      <c r="C364" s="84" t="s">
        <v>3077</v>
      </c>
      <c r="D364" s="67" t="s">
        <v>3053</v>
      </c>
      <c r="E364" s="67" t="s">
        <v>3595</v>
      </c>
      <c r="F364" s="73">
        <v>80740013140</v>
      </c>
      <c r="G364" s="67" t="s">
        <v>3599</v>
      </c>
      <c r="H364" s="67" t="s">
        <v>3051</v>
      </c>
      <c r="I364" s="67" t="s">
        <v>3598</v>
      </c>
      <c r="J364" s="214">
        <v>18560000</v>
      </c>
      <c r="K364" s="71">
        <v>43930</v>
      </c>
      <c r="L364" s="71">
        <v>43945</v>
      </c>
      <c r="M364" s="67" t="s">
        <v>3515</v>
      </c>
      <c r="N364" s="67" t="s">
        <v>40</v>
      </c>
      <c r="O364" s="129">
        <v>0.09</v>
      </c>
      <c r="P364" s="75">
        <v>0.15</v>
      </c>
      <c r="Q364" s="71" t="s">
        <v>3597</v>
      </c>
      <c r="R364" s="67">
        <v>29536</v>
      </c>
    </row>
    <row r="365" spans="1:18" s="199" customFormat="1" ht="36" customHeight="1" x14ac:dyDescent="0.25">
      <c r="A365" s="67">
        <v>364</v>
      </c>
      <c r="B365" s="67" t="s">
        <v>3205</v>
      </c>
      <c r="C365" s="84" t="s">
        <v>3077</v>
      </c>
      <c r="D365" s="67" t="s">
        <v>3053</v>
      </c>
      <c r="E365" s="66" t="s">
        <v>3596</v>
      </c>
      <c r="F365" s="68">
        <v>80740013140</v>
      </c>
      <c r="G365" s="66" t="s">
        <v>3594</v>
      </c>
      <c r="H365" s="67" t="s">
        <v>3051</v>
      </c>
      <c r="I365" s="66" t="s">
        <v>3563</v>
      </c>
      <c r="J365" s="69">
        <v>60000000</v>
      </c>
      <c r="K365" s="76">
        <v>44046</v>
      </c>
      <c r="L365" s="71">
        <v>44092</v>
      </c>
      <c r="M365" s="67" t="s">
        <v>3515</v>
      </c>
      <c r="N365" s="76" t="s">
        <v>40</v>
      </c>
      <c r="O365" s="129">
        <v>0.09</v>
      </c>
      <c r="P365" s="77">
        <v>0.15</v>
      </c>
      <c r="Q365" s="78" t="s">
        <v>3593</v>
      </c>
      <c r="R365" s="66">
        <v>32207</v>
      </c>
    </row>
    <row r="366" spans="1:18" s="199" customFormat="1" ht="36" customHeight="1" x14ac:dyDescent="0.25">
      <c r="A366" s="67">
        <v>365</v>
      </c>
      <c r="B366" s="67" t="s">
        <v>3205</v>
      </c>
      <c r="C366" s="84" t="s">
        <v>3077</v>
      </c>
      <c r="D366" s="67" t="s">
        <v>3053</v>
      </c>
      <c r="E366" s="67" t="s">
        <v>3595</v>
      </c>
      <c r="F366" s="73">
        <v>80740013140</v>
      </c>
      <c r="G366" s="67" t="s">
        <v>3594</v>
      </c>
      <c r="H366" s="67" t="s">
        <v>3051</v>
      </c>
      <c r="I366" s="67" t="s">
        <v>3563</v>
      </c>
      <c r="J366" s="214">
        <v>60000000</v>
      </c>
      <c r="K366" s="71">
        <v>44046</v>
      </c>
      <c r="L366" s="71">
        <v>44095</v>
      </c>
      <c r="M366" s="67" t="s">
        <v>3515</v>
      </c>
      <c r="N366" s="71" t="s">
        <v>40</v>
      </c>
      <c r="O366" s="75">
        <v>0.09</v>
      </c>
      <c r="P366" s="75">
        <v>0.15</v>
      </c>
      <c r="Q366" s="67" t="s">
        <v>3593</v>
      </c>
      <c r="R366" s="67">
        <v>32205</v>
      </c>
    </row>
    <row r="367" spans="1:18" s="199" customFormat="1" ht="36" customHeight="1" x14ac:dyDescent="0.25">
      <c r="A367" s="67">
        <v>366</v>
      </c>
      <c r="B367" s="67" t="s">
        <v>3103</v>
      </c>
      <c r="C367" s="67" t="s">
        <v>3072</v>
      </c>
      <c r="D367" s="67" t="s">
        <v>3053</v>
      </c>
      <c r="E367" s="67" t="s">
        <v>3592</v>
      </c>
      <c r="F367" s="73">
        <v>101040013212</v>
      </c>
      <c r="G367" s="67" t="s">
        <v>3591</v>
      </c>
      <c r="H367" s="67" t="s">
        <v>3051</v>
      </c>
      <c r="I367" s="67" t="s">
        <v>3590</v>
      </c>
      <c r="J367" s="214">
        <v>400000000</v>
      </c>
      <c r="K367" s="71">
        <v>44035</v>
      </c>
      <c r="L367" s="71">
        <v>44049</v>
      </c>
      <c r="M367" s="67" t="s">
        <v>3515</v>
      </c>
      <c r="N367" s="71" t="s">
        <v>3527</v>
      </c>
      <c r="O367" s="215">
        <v>8.5000000000000006E-2</v>
      </c>
      <c r="P367" s="82">
        <v>0.14499999999999999</v>
      </c>
      <c r="Q367" s="67" t="s">
        <v>3589</v>
      </c>
      <c r="R367" s="67">
        <v>31916</v>
      </c>
    </row>
    <row r="368" spans="1:18" s="199" customFormat="1" ht="36" customHeight="1" x14ac:dyDescent="0.25">
      <c r="A368" s="67">
        <v>367</v>
      </c>
      <c r="B368" s="66" t="s">
        <v>3055</v>
      </c>
      <c r="C368" s="67" t="s">
        <v>3588</v>
      </c>
      <c r="D368" s="67" t="s">
        <v>3053</v>
      </c>
      <c r="E368" s="68" t="s">
        <v>3584</v>
      </c>
      <c r="F368" s="68">
        <v>120840004005</v>
      </c>
      <c r="G368" s="66" t="s">
        <v>3587</v>
      </c>
      <c r="H368" s="66" t="s">
        <v>3122</v>
      </c>
      <c r="I368" s="69" t="s">
        <v>3586</v>
      </c>
      <c r="J368" s="69">
        <v>155000000</v>
      </c>
      <c r="K368" s="71">
        <v>43777</v>
      </c>
      <c r="L368" s="71">
        <v>43822</v>
      </c>
      <c r="M368" s="67" t="s">
        <v>3515</v>
      </c>
      <c r="N368" s="67" t="s">
        <v>3062</v>
      </c>
      <c r="O368" s="129">
        <v>0.09</v>
      </c>
      <c r="P368" s="77">
        <v>0.15</v>
      </c>
      <c r="Q368" s="66" t="s">
        <v>3585</v>
      </c>
      <c r="R368" s="67">
        <v>27014</v>
      </c>
    </row>
    <row r="369" spans="1:18" s="199" customFormat="1" ht="36" customHeight="1" x14ac:dyDescent="0.25">
      <c r="A369" s="67">
        <v>368</v>
      </c>
      <c r="B369" s="67" t="s">
        <v>3055</v>
      </c>
      <c r="C369" s="67" t="s">
        <v>3119</v>
      </c>
      <c r="D369" s="67" t="s">
        <v>3053</v>
      </c>
      <c r="E369" s="67" t="s">
        <v>3584</v>
      </c>
      <c r="F369" s="73">
        <v>120840004005</v>
      </c>
      <c r="G369" s="67" t="s">
        <v>1397</v>
      </c>
      <c r="H369" s="67" t="s">
        <v>3122</v>
      </c>
      <c r="I369" s="67" t="s">
        <v>3583</v>
      </c>
      <c r="J369" s="214">
        <v>90000000</v>
      </c>
      <c r="K369" s="71">
        <v>44070</v>
      </c>
      <c r="L369" s="71">
        <v>44077</v>
      </c>
      <c r="M369" s="67" t="s">
        <v>3515</v>
      </c>
      <c r="N369" s="67" t="s">
        <v>3062</v>
      </c>
      <c r="O369" s="75">
        <v>0.09</v>
      </c>
      <c r="P369" s="75">
        <v>0.15</v>
      </c>
      <c r="Q369" s="75" t="s">
        <v>3582</v>
      </c>
      <c r="R369" s="67">
        <v>33089</v>
      </c>
    </row>
    <row r="370" spans="1:18" s="199" customFormat="1" ht="36" customHeight="1" x14ac:dyDescent="0.25">
      <c r="A370" s="67">
        <v>369</v>
      </c>
      <c r="B370" s="67" t="s">
        <v>3103</v>
      </c>
      <c r="C370" s="67" t="s">
        <v>3566</v>
      </c>
      <c r="D370" s="67" t="s">
        <v>3053</v>
      </c>
      <c r="E370" s="67" t="s">
        <v>3581</v>
      </c>
      <c r="F370" s="73">
        <v>170540023971</v>
      </c>
      <c r="G370" s="67" t="s">
        <v>3580</v>
      </c>
      <c r="H370" s="67" t="s">
        <v>3122</v>
      </c>
      <c r="I370" s="67" t="s">
        <v>3523</v>
      </c>
      <c r="J370" s="216">
        <v>10000000000</v>
      </c>
      <c r="K370" s="71">
        <v>44078</v>
      </c>
      <c r="L370" s="71">
        <v>44095</v>
      </c>
      <c r="M370" s="67" t="s">
        <v>3515</v>
      </c>
      <c r="N370" s="67" t="s">
        <v>3062</v>
      </c>
      <c r="O370" s="75">
        <v>0.09</v>
      </c>
      <c r="P370" s="75">
        <v>0.15</v>
      </c>
      <c r="Q370" s="77" t="s">
        <v>3579</v>
      </c>
      <c r="R370" s="67">
        <v>33068</v>
      </c>
    </row>
    <row r="371" spans="1:18" s="199" customFormat="1" ht="36" customHeight="1" x14ac:dyDescent="0.25">
      <c r="A371" s="67">
        <v>370</v>
      </c>
      <c r="B371" s="67" t="s">
        <v>3130</v>
      </c>
      <c r="C371" s="67" t="s">
        <v>3519</v>
      </c>
      <c r="D371" s="67" t="s">
        <v>3053</v>
      </c>
      <c r="E371" s="67" t="s">
        <v>3578</v>
      </c>
      <c r="F371" s="73">
        <v>180940028611</v>
      </c>
      <c r="G371" s="67" t="s">
        <v>3577</v>
      </c>
      <c r="H371" s="67" t="s">
        <v>3051</v>
      </c>
      <c r="I371" s="67" t="s">
        <v>3576</v>
      </c>
      <c r="J371" s="214">
        <v>100000000</v>
      </c>
      <c r="K371" s="71">
        <v>44015</v>
      </c>
      <c r="L371" s="71">
        <v>44071</v>
      </c>
      <c r="M371" s="67" t="s">
        <v>3515</v>
      </c>
      <c r="N371" s="67" t="s">
        <v>3062</v>
      </c>
      <c r="O371" s="75">
        <v>8.9499999999999996E-2</v>
      </c>
      <c r="P371" s="75">
        <v>0.14949999999999999</v>
      </c>
      <c r="Q371" s="67" t="s">
        <v>3575</v>
      </c>
      <c r="R371" s="67">
        <v>31276</v>
      </c>
    </row>
    <row r="372" spans="1:18" s="199" customFormat="1" ht="36" customHeight="1" x14ac:dyDescent="0.25">
      <c r="A372" s="67">
        <v>371</v>
      </c>
      <c r="B372" s="67" t="s">
        <v>3078</v>
      </c>
      <c r="C372" s="67" t="s">
        <v>3542</v>
      </c>
      <c r="D372" s="67" t="s">
        <v>3053</v>
      </c>
      <c r="E372" s="67" t="s">
        <v>3574</v>
      </c>
      <c r="F372" s="73">
        <v>111140014513</v>
      </c>
      <c r="G372" s="67" t="s">
        <v>3573</v>
      </c>
      <c r="H372" s="67" t="s">
        <v>3080</v>
      </c>
      <c r="I372" s="67" t="s">
        <v>3572</v>
      </c>
      <c r="J372" s="214">
        <v>29278300</v>
      </c>
      <c r="K372" s="71">
        <v>43965</v>
      </c>
      <c r="L372" s="71">
        <v>43994</v>
      </c>
      <c r="M372" s="67" t="s">
        <v>3515</v>
      </c>
      <c r="N372" s="67" t="s">
        <v>3062</v>
      </c>
      <c r="O372" s="75">
        <v>8.9499999999999996E-2</v>
      </c>
      <c r="P372" s="75">
        <v>0.14949999999999999</v>
      </c>
      <c r="Q372" s="67" t="s">
        <v>3571</v>
      </c>
      <c r="R372" s="67">
        <v>30025</v>
      </c>
    </row>
    <row r="373" spans="1:18" s="199" customFormat="1" ht="36" customHeight="1" x14ac:dyDescent="0.25">
      <c r="A373" s="67">
        <v>372</v>
      </c>
      <c r="B373" s="66" t="s">
        <v>3111</v>
      </c>
      <c r="C373" s="67" t="s">
        <v>3566</v>
      </c>
      <c r="D373" s="66" t="s">
        <v>3165</v>
      </c>
      <c r="E373" s="68" t="s">
        <v>3570</v>
      </c>
      <c r="F373" s="68">
        <v>140640016411</v>
      </c>
      <c r="G373" s="66" t="s">
        <v>3569</v>
      </c>
      <c r="H373" s="67" t="s">
        <v>3051</v>
      </c>
      <c r="I373" s="69" t="s">
        <v>3568</v>
      </c>
      <c r="J373" s="69">
        <v>1000000000</v>
      </c>
      <c r="K373" s="71">
        <v>44126</v>
      </c>
      <c r="L373" s="71">
        <v>44173</v>
      </c>
      <c r="M373" s="67" t="s">
        <v>3515</v>
      </c>
      <c r="N373" s="71" t="s">
        <v>3527</v>
      </c>
      <c r="O373" s="129">
        <v>0.09</v>
      </c>
      <c r="P373" s="77">
        <v>0.15</v>
      </c>
      <c r="Q373" s="67" t="s">
        <v>3567</v>
      </c>
      <c r="R373" s="67">
        <v>34912</v>
      </c>
    </row>
    <row r="374" spans="1:18" s="199" customFormat="1" ht="36" customHeight="1" x14ac:dyDescent="0.25">
      <c r="A374" s="67">
        <v>373</v>
      </c>
      <c r="B374" s="66" t="s">
        <v>3103</v>
      </c>
      <c r="C374" s="67" t="s">
        <v>3566</v>
      </c>
      <c r="D374" s="67" t="s">
        <v>3053</v>
      </c>
      <c r="E374" s="67" t="s">
        <v>3565</v>
      </c>
      <c r="F374" s="73">
        <v>131040026973</v>
      </c>
      <c r="G374" s="67" t="s">
        <v>3564</v>
      </c>
      <c r="H374" s="67" t="s">
        <v>3051</v>
      </c>
      <c r="I374" s="67" t="s">
        <v>3563</v>
      </c>
      <c r="J374" s="214">
        <v>1284000000</v>
      </c>
      <c r="K374" s="71">
        <v>43984</v>
      </c>
      <c r="L374" s="71">
        <v>44035</v>
      </c>
      <c r="M374" s="67" t="s">
        <v>3515</v>
      </c>
      <c r="N374" s="71" t="s">
        <v>3527</v>
      </c>
      <c r="O374" s="75">
        <v>0.09</v>
      </c>
      <c r="P374" s="75">
        <v>0.15</v>
      </c>
      <c r="Q374" s="67" t="s">
        <v>3562</v>
      </c>
      <c r="R374" s="67">
        <v>30352</v>
      </c>
    </row>
    <row r="375" spans="1:18" s="199" customFormat="1" ht="36" customHeight="1" x14ac:dyDescent="0.25">
      <c r="A375" s="67">
        <v>374</v>
      </c>
      <c r="B375" s="67" t="s">
        <v>3103</v>
      </c>
      <c r="C375" s="67" t="s">
        <v>3146</v>
      </c>
      <c r="D375" s="67" t="s">
        <v>3053</v>
      </c>
      <c r="E375" s="67" t="s">
        <v>3561</v>
      </c>
      <c r="F375" s="73">
        <v>180340020723</v>
      </c>
      <c r="G375" s="67" t="s">
        <v>3560</v>
      </c>
      <c r="H375" s="67" t="s">
        <v>3051</v>
      </c>
      <c r="I375" s="67" t="s">
        <v>3559</v>
      </c>
      <c r="J375" s="216">
        <v>218786000</v>
      </c>
      <c r="K375" s="71">
        <v>43963</v>
      </c>
      <c r="L375" s="71">
        <v>43980</v>
      </c>
      <c r="M375" s="67" t="s">
        <v>3515</v>
      </c>
      <c r="N375" s="67" t="s">
        <v>40</v>
      </c>
      <c r="O375" s="75">
        <v>0.09</v>
      </c>
      <c r="P375" s="75">
        <v>0.15</v>
      </c>
      <c r="Q375" s="67" t="s">
        <v>3558</v>
      </c>
      <c r="R375" s="67">
        <v>29853</v>
      </c>
    </row>
    <row r="376" spans="1:18" s="199" customFormat="1" ht="36" customHeight="1" x14ac:dyDescent="0.25">
      <c r="A376" s="67">
        <v>375</v>
      </c>
      <c r="B376" s="67" t="s">
        <v>3061</v>
      </c>
      <c r="C376" s="67" t="s">
        <v>3072</v>
      </c>
      <c r="D376" s="67" t="s">
        <v>3165</v>
      </c>
      <c r="E376" s="67" t="s">
        <v>3557</v>
      </c>
      <c r="F376" s="73">
        <v>990940000839</v>
      </c>
      <c r="G376" s="67" t="s">
        <v>3556</v>
      </c>
      <c r="H376" s="67" t="s">
        <v>3051</v>
      </c>
      <c r="I376" s="67" t="s">
        <v>3555</v>
      </c>
      <c r="J376" s="216">
        <v>50000000</v>
      </c>
      <c r="K376" s="71">
        <v>44089</v>
      </c>
      <c r="L376" s="71">
        <v>44093</v>
      </c>
      <c r="M376" s="67" t="s">
        <v>3515</v>
      </c>
      <c r="N376" s="67" t="s">
        <v>3527</v>
      </c>
      <c r="O376" s="75">
        <v>8.5000000000000006E-2</v>
      </c>
      <c r="P376" s="75">
        <v>0.14499999999999999</v>
      </c>
      <c r="Q376" s="67" t="s">
        <v>3554</v>
      </c>
      <c r="R376" s="67">
        <v>32607</v>
      </c>
    </row>
    <row r="377" spans="1:18" s="199" customFormat="1" ht="36" customHeight="1" x14ac:dyDescent="0.25">
      <c r="A377" s="67">
        <v>376</v>
      </c>
      <c r="B377" s="67" t="s">
        <v>3153</v>
      </c>
      <c r="C377" s="67" t="s">
        <v>3072</v>
      </c>
      <c r="D377" s="67" t="s">
        <v>3053</v>
      </c>
      <c r="E377" s="67" t="s">
        <v>3553</v>
      </c>
      <c r="F377" s="73">
        <v>100640002553</v>
      </c>
      <c r="G377" s="67" t="s">
        <v>3552</v>
      </c>
      <c r="H377" s="67" t="s">
        <v>3051</v>
      </c>
      <c r="I377" s="67" t="s">
        <v>3551</v>
      </c>
      <c r="J377" s="214">
        <v>950000000</v>
      </c>
      <c r="K377" s="71">
        <v>43871</v>
      </c>
      <c r="L377" s="71">
        <v>43945</v>
      </c>
      <c r="M377" s="67" t="s">
        <v>3515</v>
      </c>
      <c r="N377" s="71" t="s">
        <v>3527</v>
      </c>
      <c r="O377" s="129">
        <v>0.09</v>
      </c>
      <c r="P377" s="75">
        <v>0.15</v>
      </c>
      <c r="Q377" s="75" t="s">
        <v>3550</v>
      </c>
      <c r="R377" s="67">
        <v>28329</v>
      </c>
    </row>
    <row r="378" spans="1:18" s="199" customFormat="1" ht="36" customHeight="1" x14ac:dyDescent="0.25">
      <c r="A378" s="67">
        <v>377</v>
      </c>
      <c r="B378" s="67" t="s">
        <v>3088</v>
      </c>
      <c r="C378" s="67" t="s">
        <v>3072</v>
      </c>
      <c r="D378" s="67" t="s">
        <v>3053</v>
      </c>
      <c r="E378" s="67" t="s">
        <v>3549</v>
      </c>
      <c r="F378" s="73">
        <v>820617301975</v>
      </c>
      <c r="G378" s="67" t="s">
        <v>3548</v>
      </c>
      <c r="H378" s="67" t="s">
        <v>3122</v>
      </c>
      <c r="I378" s="67" t="s">
        <v>3547</v>
      </c>
      <c r="J378" s="214">
        <v>10000000</v>
      </c>
      <c r="K378" s="71">
        <v>44125</v>
      </c>
      <c r="L378" s="71">
        <v>44161</v>
      </c>
      <c r="M378" s="67" t="s">
        <v>3515</v>
      </c>
      <c r="N378" s="67" t="s">
        <v>40</v>
      </c>
      <c r="O378" s="129">
        <v>0.09</v>
      </c>
      <c r="P378" s="75">
        <v>0.15</v>
      </c>
      <c r="Q378" s="75" t="s">
        <v>3546</v>
      </c>
      <c r="R378" s="67">
        <v>35062</v>
      </c>
    </row>
    <row r="379" spans="1:18" s="199" customFormat="1" ht="36" customHeight="1" x14ac:dyDescent="0.25">
      <c r="A379" s="67">
        <v>378</v>
      </c>
      <c r="B379" s="66" t="s">
        <v>3088</v>
      </c>
      <c r="C379" s="66" t="s">
        <v>3146</v>
      </c>
      <c r="D379" s="66" t="s">
        <v>3053</v>
      </c>
      <c r="E379" s="66" t="s">
        <v>1208</v>
      </c>
      <c r="F379" s="68">
        <v>971040000944</v>
      </c>
      <c r="G379" s="66" t="s">
        <v>3545</v>
      </c>
      <c r="H379" s="66" t="s">
        <v>3080</v>
      </c>
      <c r="I379" s="66" t="s">
        <v>3544</v>
      </c>
      <c r="J379" s="69">
        <v>233000000</v>
      </c>
      <c r="K379" s="76">
        <v>43879</v>
      </c>
      <c r="L379" s="71">
        <v>44055</v>
      </c>
      <c r="M379" s="67" t="s">
        <v>3515</v>
      </c>
      <c r="N379" s="76" t="s">
        <v>3527</v>
      </c>
      <c r="O379" s="129">
        <v>0.09</v>
      </c>
      <c r="P379" s="77">
        <v>0.15</v>
      </c>
      <c r="Q379" s="78" t="s">
        <v>3543</v>
      </c>
      <c r="R379" s="66">
        <v>28389</v>
      </c>
    </row>
    <row r="380" spans="1:18" s="199" customFormat="1" ht="36" customHeight="1" x14ac:dyDescent="0.25">
      <c r="A380" s="67">
        <v>379</v>
      </c>
      <c r="B380" s="66" t="s">
        <v>3134</v>
      </c>
      <c r="C380" s="67" t="s">
        <v>3542</v>
      </c>
      <c r="D380" s="66" t="s">
        <v>3165</v>
      </c>
      <c r="E380" s="66" t="s">
        <v>3541</v>
      </c>
      <c r="F380" s="68">
        <v>31040005167</v>
      </c>
      <c r="G380" s="66" t="s">
        <v>3540</v>
      </c>
      <c r="H380" s="67" t="s">
        <v>3051</v>
      </c>
      <c r="I380" s="66" t="s">
        <v>3539</v>
      </c>
      <c r="J380" s="69">
        <v>1600000000</v>
      </c>
      <c r="K380" s="76">
        <v>44132</v>
      </c>
      <c r="L380" s="71">
        <v>44168</v>
      </c>
      <c r="M380" s="67" t="s">
        <v>3515</v>
      </c>
      <c r="N380" s="76" t="s">
        <v>3527</v>
      </c>
      <c r="O380" s="129">
        <v>0.09</v>
      </c>
      <c r="P380" s="77">
        <v>0.15</v>
      </c>
      <c r="Q380" s="78" t="s">
        <v>3538</v>
      </c>
      <c r="R380" s="66">
        <v>35361</v>
      </c>
    </row>
    <row r="381" spans="1:18" s="199" customFormat="1" ht="36" customHeight="1" x14ac:dyDescent="0.25">
      <c r="A381" s="67">
        <v>380</v>
      </c>
      <c r="B381" s="67" t="s">
        <v>3205</v>
      </c>
      <c r="C381" s="67" t="s">
        <v>3072</v>
      </c>
      <c r="D381" s="67" t="s">
        <v>3053</v>
      </c>
      <c r="E381" s="67" t="s">
        <v>3537</v>
      </c>
      <c r="F381" s="73">
        <v>40340011796</v>
      </c>
      <c r="G381" s="67" t="s">
        <v>3536</v>
      </c>
      <c r="H381" s="67" t="s">
        <v>3080</v>
      </c>
      <c r="I381" s="67" t="s">
        <v>3535</v>
      </c>
      <c r="J381" s="216">
        <v>80000000</v>
      </c>
      <c r="K381" s="71">
        <v>43825</v>
      </c>
      <c r="L381" s="71">
        <v>43980</v>
      </c>
      <c r="M381" s="67" t="s">
        <v>3515</v>
      </c>
      <c r="N381" s="67" t="s">
        <v>3527</v>
      </c>
      <c r="O381" s="75">
        <v>6.5000000000000002E-2</v>
      </c>
      <c r="P381" s="75">
        <v>0.125</v>
      </c>
      <c r="Q381" s="67" t="s">
        <v>3048</v>
      </c>
      <c r="R381" s="67">
        <v>27929</v>
      </c>
    </row>
    <row r="382" spans="1:18" s="199" customFormat="1" ht="36" customHeight="1" x14ac:dyDescent="0.25">
      <c r="A382" s="67">
        <v>381</v>
      </c>
      <c r="B382" s="67" t="s">
        <v>3061</v>
      </c>
      <c r="C382" s="67" t="s">
        <v>3519</v>
      </c>
      <c r="D382" s="67" t="s">
        <v>3053</v>
      </c>
      <c r="E382" s="67" t="s">
        <v>569</v>
      </c>
      <c r="F382" s="73">
        <v>690525302161</v>
      </c>
      <c r="G382" s="67" t="s">
        <v>3534</v>
      </c>
      <c r="H382" s="67" t="s">
        <v>3533</v>
      </c>
      <c r="I382" s="67" t="s">
        <v>3532</v>
      </c>
      <c r="J382" s="214">
        <v>13743000</v>
      </c>
      <c r="K382" s="71">
        <v>43871</v>
      </c>
      <c r="L382" s="71">
        <v>43871</v>
      </c>
      <c r="M382" s="67" t="s">
        <v>3515</v>
      </c>
      <c r="N382" s="67" t="s">
        <v>40</v>
      </c>
      <c r="O382" s="75">
        <v>0.09</v>
      </c>
      <c r="P382" s="75">
        <v>0.15</v>
      </c>
      <c r="Q382" s="67" t="s">
        <v>539</v>
      </c>
      <c r="R382" s="67">
        <v>28246</v>
      </c>
    </row>
    <row r="383" spans="1:18" s="199" customFormat="1" ht="36" customHeight="1" x14ac:dyDescent="0.25">
      <c r="A383" s="67">
        <v>382</v>
      </c>
      <c r="B383" s="67" t="s">
        <v>3103</v>
      </c>
      <c r="C383" s="84" t="s">
        <v>3077</v>
      </c>
      <c r="D383" s="67" t="s">
        <v>3165</v>
      </c>
      <c r="E383" s="67" t="s">
        <v>2605</v>
      </c>
      <c r="F383" s="73">
        <v>20940000580</v>
      </c>
      <c r="G383" s="67" t="s">
        <v>3531</v>
      </c>
      <c r="H383" s="67" t="s">
        <v>3051</v>
      </c>
      <c r="I383" s="67" t="s">
        <v>3528</v>
      </c>
      <c r="J383" s="214">
        <v>900000000</v>
      </c>
      <c r="K383" s="71">
        <v>43787</v>
      </c>
      <c r="L383" s="71">
        <v>43819</v>
      </c>
      <c r="M383" s="67" t="s">
        <v>3515</v>
      </c>
      <c r="N383" s="71" t="s">
        <v>3527</v>
      </c>
      <c r="O383" s="75">
        <v>0.09</v>
      </c>
      <c r="P383" s="75">
        <v>0.15</v>
      </c>
      <c r="Q383" s="67" t="s">
        <v>3530</v>
      </c>
      <c r="R383" s="67">
        <v>27132</v>
      </c>
    </row>
    <row r="384" spans="1:18" s="199" customFormat="1" ht="36" customHeight="1" x14ac:dyDescent="0.25">
      <c r="A384" s="67">
        <v>383</v>
      </c>
      <c r="B384" s="66" t="s">
        <v>3103</v>
      </c>
      <c r="C384" s="84" t="s">
        <v>3077</v>
      </c>
      <c r="D384" s="66" t="s">
        <v>3165</v>
      </c>
      <c r="E384" s="68" t="s">
        <v>2605</v>
      </c>
      <c r="F384" s="68">
        <v>20940000580</v>
      </c>
      <c r="G384" s="66" t="s">
        <v>3529</v>
      </c>
      <c r="H384" s="67" t="s">
        <v>3051</v>
      </c>
      <c r="I384" s="69" t="s">
        <v>3528</v>
      </c>
      <c r="J384" s="69">
        <v>6735000000</v>
      </c>
      <c r="K384" s="71">
        <v>43972</v>
      </c>
      <c r="L384" s="71">
        <v>44057</v>
      </c>
      <c r="M384" s="67" t="s">
        <v>3515</v>
      </c>
      <c r="N384" s="67" t="s">
        <v>3527</v>
      </c>
      <c r="O384" s="215">
        <v>0.09</v>
      </c>
      <c r="P384" s="82">
        <v>0.15</v>
      </c>
      <c r="Q384" s="78" t="s">
        <v>3526</v>
      </c>
      <c r="R384" s="67">
        <v>30019</v>
      </c>
    </row>
    <row r="385" spans="1:46" ht="28.5" customHeight="1" x14ac:dyDescent="0.25">
      <c r="A385" s="67">
        <v>384</v>
      </c>
      <c r="B385" s="67" t="s">
        <v>3205</v>
      </c>
      <c r="C385" s="84" t="s">
        <v>3077</v>
      </c>
      <c r="D385" s="67" t="s">
        <v>3053</v>
      </c>
      <c r="E385" s="67" t="s">
        <v>3525</v>
      </c>
      <c r="F385" s="73">
        <v>81140017906</v>
      </c>
      <c r="G385" s="67" t="s">
        <v>3524</v>
      </c>
      <c r="H385" s="67" t="s">
        <v>3122</v>
      </c>
      <c r="I385" s="67" t="s">
        <v>3523</v>
      </c>
      <c r="J385" s="216">
        <v>130000000</v>
      </c>
      <c r="K385" s="71">
        <v>43986</v>
      </c>
      <c r="L385" s="71">
        <v>44033</v>
      </c>
      <c r="M385" s="67" t="s">
        <v>3515</v>
      </c>
      <c r="N385" s="67" t="s">
        <v>3062</v>
      </c>
      <c r="O385" s="75">
        <v>0.09</v>
      </c>
      <c r="P385" s="75">
        <v>0.15</v>
      </c>
      <c r="Q385" s="67"/>
      <c r="R385" s="67">
        <v>30582</v>
      </c>
      <c r="S385" s="199"/>
      <c r="T385" s="199"/>
      <c r="U385" s="199"/>
      <c r="V385" s="199"/>
      <c r="W385" s="199"/>
      <c r="X385" s="199"/>
      <c r="Y385" s="199"/>
      <c r="Z385" s="199"/>
      <c r="AA385" s="199"/>
      <c r="AB385" s="199"/>
      <c r="AC385" s="199"/>
      <c r="AD385" s="199"/>
      <c r="AE385" s="199"/>
      <c r="AF385" s="199"/>
      <c r="AG385" s="199"/>
      <c r="AH385" s="199"/>
      <c r="AI385" s="199"/>
      <c r="AJ385" s="199"/>
      <c r="AK385" s="199"/>
      <c r="AL385" s="199"/>
      <c r="AM385" s="199"/>
      <c r="AN385" s="199"/>
      <c r="AO385" s="199"/>
      <c r="AP385" s="199"/>
      <c r="AQ385" s="199"/>
      <c r="AR385" s="199"/>
      <c r="AS385" s="199"/>
      <c r="AT385" s="199"/>
    </row>
    <row r="386" spans="1:46" ht="36" customHeight="1" x14ac:dyDescent="0.25">
      <c r="A386" s="67">
        <v>385</v>
      </c>
      <c r="B386" s="66" t="s">
        <v>3088</v>
      </c>
      <c r="C386" s="67" t="s">
        <v>3146</v>
      </c>
      <c r="D386" s="67" t="s">
        <v>3053</v>
      </c>
      <c r="E386" s="66" t="s">
        <v>903</v>
      </c>
      <c r="F386" s="68">
        <v>160240014117</v>
      </c>
      <c r="G386" s="66" t="s">
        <v>3522</v>
      </c>
      <c r="H386" s="67" t="s">
        <v>3051</v>
      </c>
      <c r="I386" s="66" t="s">
        <v>3521</v>
      </c>
      <c r="J386" s="69">
        <v>73000000</v>
      </c>
      <c r="K386" s="76">
        <v>43910</v>
      </c>
      <c r="L386" s="71">
        <v>43935</v>
      </c>
      <c r="M386" s="67" t="s">
        <v>3515</v>
      </c>
      <c r="N386" s="67" t="s">
        <v>3062</v>
      </c>
      <c r="O386" s="215">
        <v>0.09</v>
      </c>
      <c r="P386" s="82">
        <v>0.15</v>
      </c>
      <c r="Q386" s="130" t="s">
        <v>3520</v>
      </c>
      <c r="R386" s="66">
        <v>29053</v>
      </c>
      <c r="S386" s="199"/>
      <c r="T386" s="199"/>
      <c r="U386" s="199"/>
      <c r="V386" s="199"/>
      <c r="W386" s="199"/>
      <c r="X386" s="199"/>
      <c r="Y386" s="199"/>
      <c r="Z386" s="199"/>
      <c r="AA386" s="199"/>
      <c r="AB386" s="199"/>
      <c r="AC386" s="199"/>
      <c r="AD386" s="199"/>
      <c r="AE386" s="199"/>
      <c r="AF386" s="199"/>
      <c r="AG386" s="199"/>
      <c r="AH386" s="199"/>
      <c r="AI386" s="199"/>
      <c r="AJ386" s="199"/>
      <c r="AK386" s="199"/>
      <c r="AL386" s="199"/>
      <c r="AM386" s="199"/>
      <c r="AN386" s="199"/>
      <c r="AO386" s="199"/>
      <c r="AP386" s="199"/>
      <c r="AQ386" s="199"/>
      <c r="AR386" s="199"/>
      <c r="AS386" s="199"/>
      <c r="AT386" s="199"/>
    </row>
    <row r="387" spans="1:46" ht="36" customHeight="1" x14ac:dyDescent="0.25">
      <c r="A387" s="67">
        <v>386</v>
      </c>
      <c r="B387" s="67" t="s">
        <v>3205</v>
      </c>
      <c r="C387" s="67" t="s">
        <v>3519</v>
      </c>
      <c r="D387" s="67" t="s">
        <v>3053</v>
      </c>
      <c r="E387" s="67" t="s">
        <v>3518</v>
      </c>
      <c r="F387" s="73">
        <v>831004300592</v>
      </c>
      <c r="G387" s="67" t="s">
        <v>3517</v>
      </c>
      <c r="H387" s="67" t="s">
        <v>3051</v>
      </c>
      <c r="I387" s="67" t="s">
        <v>3516</v>
      </c>
      <c r="J387" s="214">
        <v>57500000</v>
      </c>
      <c r="K387" s="71">
        <v>44111</v>
      </c>
      <c r="L387" s="71">
        <v>44172</v>
      </c>
      <c r="M387" s="67" t="s">
        <v>3515</v>
      </c>
      <c r="N387" s="67" t="s">
        <v>3062</v>
      </c>
      <c r="O387" s="75">
        <v>0.09</v>
      </c>
      <c r="P387" s="75">
        <v>0.15</v>
      </c>
      <c r="Q387" s="67" t="s">
        <v>3514</v>
      </c>
      <c r="R387" s="67">
        <v>34499</v>
      </c>
      <c r="S387" s="199"/>
      <c r="T387" s="199"/>
      <c r="U387" s="199"/>
      <c r="V387" s="199"/>
      <c r="W387" s="199"/>
      <c r="X387" s="199"/>
      <c r="Y387" s="199"/>
      <c r="Z387" s="199"/>
      <c r="AA387" s="199"/>
      <c r="AB387" s="199"/>
      <c r="AC387" s="199"/>
      <c r="AD387" s="199"/>
      <c r="AE387" s="199"/>
      <c r="AF387" s="199"/>
      <c r="AG387" s="199"/>
      <c r="AH387" s="199"/>
      <c r="AI387" s="199"/>
      <c r="AJ387" s="199"/>
      <c r="AK387" s="199"/>
      <c r="AL387" s="199"/>
      <c r="AM387" s="199"/>
      <c r="AN387" s="199"/>
      <c r="AO387" s="199"/>
      <c r="AP387" s="199"/>
      <c r="AQ387" s="199"/>
      <c r="AR387" s="199"/>
      <c r="AS387" s="199"/>
      <c r="AT387" s="199"/>
    </row>
    <row r="388" spans="1:46" ht="18.75" customHeight="1" x14ac:dyDescent="0.25">
      <c r="A388" s="130"/>
      <c r="B388" s="147"/>
      <c r="C388" s="130"/>
      <c r="D388" s="130"/>
      <c r="E388" s="147"/>
      <c r="F388" s="213"/>
      <c r="G388" s="147"/>
      <c r="H388" s="147"/>
      <c r="I388" s="147"/>
      <c r="J388" s="204">
        <f>SUM(J1:J387)</f>
        <v>347282713098</v>
      </c>
      <c r="K388" s="212"/>
      <c r="L388" s="89"/>
      <c r="M388" s="212"/>
      <c r="N388" s="212"/>
      <c r="O388" s="211"/>
      <c r="P388" s="147"/>
      <c r="R388" s="199"/>
      <c r="S388" s="199"/>
      <c r="T388" s="199"/>
      <c r="U388" s="199"/>
      <c r="V388" s="199"/>
      <c r="W388" s="199"/>
      <c r="X388" s="199"/>
      <c r="Y388" s="199"/>
      <c r="Z388" s="199"/>
      <c r="AA388" s="199"/>
      <c r="AB388" s="199"/>
      <c r="AC388" s="199"/>
      <c r="AD388" s="199"/>
      <c r="AE388" s="199"/>
      <c r="AF388" s="199"/>
      <c r="AG388" s="199"/>
      <c r="AH388" s="199"/>
      <c r="AI388" s="199"/>
      <c r="AJ388" s="199"/>
      <c r="AK388" s="199"/>
      <c r="AL388" s="199"/>
      <c r="AM388" s="199"/>
      <c r="AN388" s="199"/>
      <c r="AO388" s="199"/>
      <c r="AP388" s="199"/>
      <c r="AQ388" s="199"/>
      <c r="AR388" s="199"/>
      <c r="AS388" s="199"/>
      <c r="AT388" s="199"/>
    </row>
    <row r="389" spans="1:46" ht="26.25" customHeight="1" x14ac:dyDescent="0.25">
      <c r="B389" s="210" t="s">
        <v>3047</v>
      </c>
      <c r="J389" s="209"/>
    </row>
    <row r="390" spans="1:46" ht="19.5" customHeight="1" x14ac:dyDescent="0.25">
      <c r="B390" s="208" t="s">
        <v>3513</v>
      </c>
    </row>
    <row r="391" spans="1:46" ht="36" customHeight="1" x14ac:dyDescent="0.25">
      <c r="B391" s="207"/>
      <c r="G391" s="206"/>
    </row>
    <row r="392" spans="1:46" ht="36" customHeight="1" x14ac:dyDescent="0.25">
      <c r="B392" s="207"/>
    </row>
    <row r="393" spans="1:46" ht="36" customHeight="1" x14ac:dyDescent="0.25">
      <c r="B393" s="207"/>
    </row>
    <row r="394" spans="1:46" ht="15.75" customHeight="1" x14ac:dyDescent="0.25">
      <c r="B394" s="207"/>
      <c r="C394" s="199" t="s">
        <v>3512</v>
      </c>
    </row>
    <row r="396" spans="1:46" ht="36" customHeight="1" x14ac:dyDescent="0.25">
      <c r="L396" s="206"/>
    </row>
    <row r="397" spans="1:46" ht="36" customHeight="1" x14ac:dyDescent="0.25">
      <c r="C397" s="205"/>
    </row>
    <row r="406" spans="3:10" ht="36" customHeight="1" x14ac:dyDescent="0.25">
      <c r="J406" s="204"/>
    </row>
    <row r="410" spans="3:10" ht="36" customHeight="1" x14ac:dyDescent="0.25">
      <c r="C410" s="130"/>
      <c r="D410" s="130"/>
      <c r="E410" s="130"/>
    </row>
  </sheetData>
  <sheetProtection sort="0" autoFilter="0" pivotTables="0"/>
  <autoFilter ref="A1:QW390" xr:uid="{00000000-0009-0000-0000-000002000000}"/>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W410"/>
  <sheetViews>
    <sheetView topLeftCell="A371" zoomScale="60" zoomScaleNormal="60" workbookViewId="0">
      <selection activeCell="E391" sqref="E391"/>
    </sheetView>
  </sheetViews>
  <sheetFormatPr defaultRowHeight="36" customHeight="1" x14ac:dyDescent="0.25"/>
  <cols>
    <col min="1" max="1" width="7" style="1" customWidth="1"/>
    <col min="2" max="2" width="35.85546875" style="1" customWidth="1"/>
    <col min="3" max="3" width="34.28515625" style="1" customWidth="1"/>
    <col min="4" max="4" width="34.42578125" style="1" customWidth="1"/>
    <col min="5" max="5" width="30.85546875" style="1" customWidth="1"/>
    <col min="6" max="6" width="21.28515625" style="35" customWidth="1"/>
    <col min="7" max="7" width="45.7109375" style="1" customWidth="1"/>
    <col min="8" max="8" width="30.85546875" style="1" customWidth="1"/>
    <col min="9" max="9" width="38.5703125" style="1" customWidth="1"/>
    <col min="10" max="10" width="30.28515625" style="7" customWidth="1"/>
    <col min="11" max="11" width="22.140625" style="1" customWidth="1"/>
    <col min="12" max="12" width="28.85546875" style="1" customWidth="1"/>
    <col min="13" max="13" width="24.28515625" style="1" customWidth="1"/>
    <col min="14" max="14" width="18.7109375" style="1" customWidth="1"/>
    <col min="15" max="15" width="18.7109375" style="61" customWidth="1"/>
    <col min="16" max="16" width="18.140625" style="1" customWidth="1"/>
    <col min="17" max="17" width="57.85546875" style="2" customWidth="1"/>
    <col min="18" max="18" width="16.7109375" style="22" hidden="1" customWidth="1"/>
    <col min="19" max="46" width="9.140625" style="22"/>
    <col min="47" max="16384" width="9.140625" style="1"/>
  </cols>
  <sheetData>
    <row r="1" spans="1:46" ht="36" customHeight="1" x14ac:dyDescent="0.25">
      <c r="A1" s="9" t="s">
        <v>0</v>
      </c>
      <c r="B1" s="9" t="s">
        <v>1</v>
      </c>
      <c r="C1" s="9" t="s">
        <v>2</v>
      </c>
      <c r="D1" s="9" t="s">
        <v>3</v>
      </c>
      <c r="E1" s="9" t="s">
        <v>4</v>
      </c>
      <c r="F1" s="34" t="s">
        <v>455</v>
      </c>
      <c r="G1" s="9" t="s">
        <v>5</v>
      </c>
      <c r="H1" s="9" t="s">
        <v>6</v>
      </c>
      <c r="I1" s="9" t="s">
        <v>7</v>
      </c>
      <c r="J1" s="10" t="s">
        <v>8</v>
      </c>
      <c r="K1" s="9" t="s">
        <v>9</v>
      </c>
      <c r="L1" s="9" t="s">
        <v>10</v>
      </c>
      <c r="M1" s="9" t="s">
        <v>11</v>
      </c>
      <c r="N1" s="9" t="s">
        <v>12</v>
      </c>
      <c r="O1" s="58" t="s">
        <v>13</v>
      </c>
      <c r="P1" s="9" t="s">
        <v>14</v>
      </c>
      <c r="Q1" s="9" t="s">
        <v>15</v>
      </c>
      <c r="R1" s="9" t="s">
        <v>2635</v>
      </c>
    </row>
    <row r="2" spans="1:46" s="2" customFormat="1" ht="36" customHeight="1" x14ac:dyDescent="0.25">
      <c r="A2" s="3">
        <v>1</v>
      </c>
      <c r="B2" s="17" t="s">
        <v>525</v>
      </c>
      <c r="C2" s="17" t="s">
        <v>51</v>
      </c>
      <c r="D2" s="17" t="s">
        <v>22</v>
      </c>
      <c r="E2" s="17" t="s">
        <v>531</v>
      </c>
      <c r="F2" s="20">
        <v>101140015410</v>
      </c>
      <c r="G2" s="17" t="s">
        <v>532</v>
      </c>
      <c r="H2" s="17" t="s">
        <v>68</v>
      </c>
      <c r="I2" s="17" t="s">
        <v>506</v>
      </c>
      <c r="J2" s="11">
        <v>950000000</v>
      </c>
      <c r="K2" s="19">
        <v>43871</v>
      </c>
      <c r="L2" s="19">
        <v>43871</v>
      </c>
      <c r="M2" s="17" t="s">
        <v>19</v>
      </c>
      <c r="N2" s="17" t="s">
        <v>112</v>
      </c>
      <c r="O2" s="38">
        <v>0.09</v>
      </c>
      <c r="P2" s="13">
        <v>0.15</v>
      </c>
      <c r="Q2" s="17" t="s">
        <v>533</v>
      </c>
      <c r="R2" s="17">
        <v>28281</v>
      </c>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row>
    <row r="3" spans="1:46" s="2" customFormat="1" ht="36" customHeight="1" x14ac:dyDescent="0.25">
      <c r="A3" s="3">
        <v>2</v>
      </c>
      <c r="B3" s="17" t="s">
        <v>525</v>
      </c>
      <c r="C3" s="17" t="s">
        <v>51</v>
      </c>
      <c r="D3" s="17" t="s">
        <v>22</v>
      </c>
      <c r="E3" s="17" t="s">
        <v>531</v>
      </c>
      <c r="F3" s="20">
        <v>101140015410</v>
      </c>
      <c r="G3" s="17" t="s">
        <v>532</v>
      </c>
      <c r="H3" s="17" t="s">
        <v>68</v>
      </c>
      <c r="I3" s="17" t="s">
        <v>506</v>
      </c>
      <c r="J3" s="11">
        <v>950000000</v>
      </c>
      <c r="K3" s="19">
        <v>43871</v>
      </c>
      <c r="L3" s="19">
        <v>44050</v>
      </c>
      <c r="M3" s="17" t="s">
        <v>19</v>
      </c>
      <c r="N3" s="17" t="s">
        <v>112</v>
      </c>
      <c r="O3" s="38">
        <v>0.09</v>
      </c>
      <c r="P3" s="13">
        <v>0.15</v>
      </c>
      <c r="Q3" s="17" t="s">
        <v>1075</v>
      </c>
      <c r="R3" s="17">
        <v>28282</v>
      </c>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row>
    <row r="4" spans="1:46" s="2" customFormat="1" ht="36" customHeight="1" x14ac:dyDescent="0.25">
      <c r="A4" s="3">
        <v>3</v>
      </c>
      <c r="B4" s="17" t="s">
        <v>551</v>
      </c>
      <c r="C4" s="17" t="s">
        <v>36</v>
      </c>
      <c r="D4" s="17" t="s">
        <v>16</v>
      </c>
      <c r="E4" s="17" t="s">
        <v>572</v>
      </c>
      <c r="F4" s="20">
        <v>981040003772</v>
      </c>
      <c r="G4" s="17" t="s">
        <v>573</v>
      </c>
      <c r="H4" s="17" t="s">
        <v>124</v>
      </c>
      <c r="I4" s="17" t="s">
        <v>125</v>
      </c>
      <c r="J4" s="11">
        <v>19000000</v>
      </c>
      <c r="K4" s="19">
        <v>43875</v>
      </c>
      <c r="L4" s="19">
        <v>43875</v>
      </c>
      <c r="M4" s="17" t="s">
        <v>19</v>
      </c>
      <c r="N4" s="17" t="s">
        <v>112</v>
      </c>
      <c r="O4" s="38">
        <v>0.09</v>
      </c>
      <c r="P4" s="13">
        <v>0.15</v>
      </c>
      <c r="Q4" s="17" t="s">
        <v>574</v>
      </c>
      <c r="R4" s="17">
        <v>28366</v>
      </c>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row>
    <row r="5" spans="1:46" s="2" customFormat="1" ht="36" customHeight="1" x14ac:dyDescent="0.25">
      <c r="A5" s="3">
        <v>4</v>
      </c>
      <c r="B5" s="17" t="s">
        <v>914</v>
      </c>
      <c r="C5" s="17" t="s">
        <v>51</v>
      </c>
      <c r="D5" s="17" t="s">
        <v>16</v>
      </c>
      <c r="E5" s="17" t="s">
        <v>1735</v>
      </c>
      <c r="F5" s="20">
        <v>120240014219</v>
      </c>
      <c r="G5" s="17" t="s">
        <v>920</v>
      </c>
      <c r="H5" s="17" t="s">
        <v>68</v>
      </c>
      <c r="I5" s="17" t="s">
        <v>921</v>
      </c>
      <c r="J5" s="11">
        <v>57000000</v>
      </c>
      <c r="K5" s="19">
        <v>43805</v>
      </c>
      <c r="L5" s="19">
        <v>43811</v>
      </c>
      <c r="M5" s="17" t="s">
        <v>19</v>
      </c>
      <c r="N5" s="17" t="s">
        <v>40</v>
      </c>
      <c r="O5" s="38">
        <v>0.08</v>
      </c>
      <c r="P5" s="12">
        <v>0.14000000000000001</v>
      </c>
      <c r="Q5" s="17" t="s">
        <v>922</v>
      </c>
      <c r="R5" s="17">
        <v>27499</v>
      </c>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row>
    <row r="6" spans="1:46" s="2" customFormat="1" ht="36" customHeight="1" x14ac:dyDescent="0.25">
      <c r="A6" s="3">
        <v>5</v>
      </c>
      <c r="B6" s="17" t="s">
        <v>945</v>
      </c>
      <c r="C6" s="17" t="s">
        <v>36</v>
      </c>
      <c r="D6" s="17" t="s">
        <v>16</v>
      </c>
      <c r="E6" s="17" t="s">
        <v>1251</v>
      </c>
      <c r="F6" s="20">
        <v>191040006602</v>
      </c>
      <c r="G6" s="17" t="s">
        <v>737</v>
      </c>
      <c r="H6" s="17" t="s">
        <v>124</v>
      </c>
      <c r="I6" s="17" t="s">
        <v>509</v>
      </c>
      <c r="J6" s="11">
        <v>104000000</v>
      </c>
      <c r="K6" s="19">
        <v>44057</v>
      </c>
      <c r="L6" s="19">
        <v>44112</v>
      </c>
      <c r="M6" s="17" t="s">
        <v>19</v>
      </c>
      <c r="N6" s="17" t="s">
        <v>40</v>
      </c>
      <c r="O6" s="38">
        <v>0.09</v>
      </c>
      <c r="P6" s="12">
        <v>0.15</v>
      </c>
      <c r="Q6" s="17" t="s">
        <v>1252</v>
      </c>
      <c r="R6" s="17">
        <v>32432</v>
      </c>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row>
    <row r="7" spans="1:46" s="2" customFormat="1" ht="36" customHeight="1" x14ac:dyDescent="0.25">
      <c r="A7" s="3">
        <v>6</v>
      </c>
      <c r="B7" s="17" t="s">
        <v>456</v>
      </c>
      <c r="C7" s="17" t="s">
        <v>1224</v>
      </c>
      <c r="D7" s="17" t="s">
        <v>16</v>
      </c>
      <c r="E7" s="17" t="s">
        <v>471</v>
      </c>
      <c r="F7" s="20">
        <v>180440032760</v>
      </c>
      <c r="G7" s="17" t="s">
        <v>472</v>
      </c>
      <c r="H7" s="17" t="s">
        <v>68</v>
      </c>
      <c r="I7" s="17" t="s">
        <v>48</v>
      </c>
      <c r="J7" s="11">
        <v>267879000</v>
      </c>
      <c r="K7" s="19">
        <v>43938</v>
      </c>
      <c r="L7" s="19">
        <v>43972</v>
      </c>
      <c r="M7" s="17" t="s">
        <v>19</v>
      </c>
      <c r="N7" s="17" t="s">
        <v>40</v>
      </c>
      <c r="O7" s="38">
        <v>0.09</v>
      </c>
      <c r="P7" s="12">
        <v>0.15</v>
      </c>
      <c r="Q7" s="17" t="s">
        <v>473</v>
      </c>
      <c r="R7" s="17">
        <v>29675</v>
      </c>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row>
    <row r="8" spans="1:46" s="2" customFormat="1" ht="36" customHeight="1" x14ac:dyDescent="0.25">
      <c r="A8" s="3">
        <v>7</v>
      </c>
      <c r="B8" s="17" t="s">
        <v>456</v>
      </c>
      <c r="C8" s="17" t="s">
        <v>1224</v>
      </c>
      <c r="D8" s="17" t="s">
        <v>16</v>
      </c>
      <c r="E8" s="17" t="s">
        <v>471</v>
      </c>
      <c r="F8" s="20">
        <v>180440032760</v>
      </c>
      <c r="G8" s="17" t="s">
        <v>472</v>
      </c>
      <c r="H8" s="17" t="s">
        <v>68</v>
      </c>
      <c r="I8" s="17" t="s">
        <v>48</v>
      </c>
      <c r="J8" s="11">
        <v>268000000</v>
      </c>
      <c r="K8" s="19">
        <v>43938</v>
      </c>
      <c r="L8" s="19">
        <v>43972</v>
      </c>
      <c r="M8" s="17" t="s">
        <v>19</v>
      </c>
      <c r="N8" s="17" t="s">
        <v>40</v>
      </c>
      <c r="O8" s="38">
        <v>0.09</v>
      </c>
      <c r="P8" s="12">
        <v>0.15</v>
      </c>
      <c r="Q8" s="17" t="s">
        <v>474</v>
      </c>
      <c r="R8" s="17">
        <v>29677</v>
      </c>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row>
    <row r="9" spans="1:46" s="2" customFormat="1" ht="36" customHeight="1" x14ac:dyDescent="0.25">
      <c r="A9" s="3">
        <v>8</v>
      </c>
      <c r="B9" s="17" t="s">
        <v>551</v>
      </c>
      <c r="C9" s="17" t="s">
        <v>2659</v>
      </c>
      <c r="D9" s="17" t="s">
        <v>16</v>
      </c>
      <c r="E9" s="17" t="s">
        <v>991</v>
      </c>
      <c r="F9" s="20">
        <v>810114301883</v>
      </c>
      <c r="G9" s="17" t="s">
        <v>992</v>
      </c>
      <c r="H9" s="17" t="s">
        <v>81</v>
      </c>
      <c r="I9" s="17" t="s">
        <v>143</v>
      </c>
      <c r="J9" s="11">
        <v>90000000</v>
      </c>
      <c r="K9" s="19">
        <v>44001</v>
      </c>
      <c r="L9" s="19">
        <v>44039</v>
      </c>
      <c r="M9" s="17" t="s">
        <v>19</v>
      </c>
      <c r="N9" s="17" t="s">
        <v>112</v>
      </c>
      <c r="O9" s="38">
        <v>8.9499999999999996E-2</v>
      </c>
      <c r="P9" s="12">
        <v>0.14949999999999999</v>
      </c>
      <c r="Q9" s="17" t="s">
        <v>993</v>
      </c>
      <c r="R9" s="17">
        <v>30976</v>
      </c>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row>
    <row r="10" spans="1:46" s="2" customFormat="1" ht="36" customHeight="1" x14ac:dyDescent="0.25">
      <c r="A10" s="3">
        <v>9</v>
      </c>
      <c r="B10" s="17" t="s">
        <v>591</v>
      </c>
      <c r="C10" s="132" t="s">
        <v>2722</v>
      </c>
      <c r="D10" s="17" t="s">
        <v>22</v>
      </c>
      <c r="E10" s="17" t="s">
        <v>1316</v>
      </c>
      <c r="F10" s="20">
        <v>1040003521</v>
      </c>
      <c r="G10" s="17" t="s">
        <v>1317</v>
      </c>
      <c r="H10" s="17" t="s">
        <v>68</v>
      </c>
      <c r="I10" s="17" t="s">
        <v>1318</v>
      </c>
      <c r="J10" s="11">
        <v>7493000000</v>
      </c>
      <c r="K10" s="19">
        <v>44088</v>
      </c>
      <c r="L10" s="19">
        <v>44111</v>
      </c>
      <c r="M10" s="17" t="s">
        <v>19</v>
      </c>
      <c r="N10" s="17" t="s">
        <v>101</v>
      </c>
      <c r="O10" s="38">
        <v>0.09</v>
      </c>
      <c r="P10" s="12">
        <v>0.15</v>
      </c>
      <c r="Q10" s="17" t="s">
        <v>1319</v>
      </c>
      <c r="R10" s="17">
        <v>33212</v>
      </c>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row>
    <row r="11" spans="1:46" s="2" customFormat="1" ht="36" customHeight="1" x14ac:dyDescent="0.25">
      <c r="A11" s="3">
        <v>10</v>
      </c>
      <c r="B11" s="17" t="s">
        <v>551</v>
      </c>
      <c r="C11" s="17" t="s">
        <v>51</v>
      </c>
      <c r="D11" s="17" t="s">
        <v>22</v>
      </c>
      <c r="E11" s="17" t="s">
        <v>1480</v>
      </c>
      <c r="F11" s="20">
        <v>190140000545</v>
      </c>
      <c r="G11" s="17" t="s">
        <v>1481</v>
      </c>
      <c r="H11" s="17" t="s">
        <v>68</v>
      </c>
      <c r="I11" s="17" t="s">
        <v>319</v>
      </c>
      <c r="J11" s="11">
        <v>22612875000</v>
      </c>
      <c r="K11" s="19">
        <v>44089</v>
      </c>
      <c r="L11" s="19">
        <v>44180</v>
      </c>
      <c r="M11" s="17" t="s">
        <v>19</v>
      </c>
      <c r="N11" s="17" t="s">
        <v>112</v>
      </c>
      <c r="O11" s="38">
        <v>0.08</v>
      </c>
      <c r="P11" s="12">
        <v>0.14000000000000001</v>
      </c>
      <c r="Q11" s="17"/>
      <c r="R11" s="17">
        <v>37439</v>
      </c>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row>
    <row r="12" spans="1:46" s="2" customFormat="1" ht="36" customHeight="1" x14ac:dyDescent="0.25">
      <c r="A12" s="3">
        <v>11</v>
      </c>
      <c r="B12" s="17" t="s">
        <v>892</v>
      </c>
      <c r="C12" s="17" t="s">
        <v>2439</v>
      </c>
      <c r="D12" s="17" t="s">
        <v>22</v>
      </c>
      <c r="E12" s="17" t="s">
        <v>897</v>
      </c>
      <c r="F12" s="20">
        <v>90940005079</v>
      </c>
      <c r="G12" s="17" t="s">
        <v>898</v>
      </c>
      <c r="H12" s="17" t="s">
        <v>68</v>
      </c>
      <c r="I12" s="17" t="s">
        <v>258</v>
      </c>
      <c r="J12" s="11">
        <v>45000000</v>
      </c>
      <c r="K12" s="19">
        <v>43874</v>
      </c>
      <c r="L12" s="19">
        <v>43894</v>
      </c>
      <c r="M12" s="19" t="s">
        <v>19</v>
      </c>
      <c r="N12" s="17" t="s">
        <v>112</v>
      </c>
      <c r="O12" s="38">
        <v>0.09</v>
      </c>
      <c r="P12" s="12">
        <v>0.15</v>
      </c>
      <c r="Q12" s="17" t="s">
        <v>539</v>
      </c>
      <c r="R12" s="17">
        <v>28402</v>
      </c>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row>
    <row r="13" spans="1:46" s="2" customFormat="1" ht="36" customHeight="1" x14ac:dyDescent="0.25">
      <c r="A13" s="3">
        <v>12</v>
      </c>
      <c r="B13" s="17" t="s">
        <v>540</v>
      </c>
      <c r="C13" s="132" t="s">
        <v>2722</v>
      </c>
      <c r="D13" s="17" t="s">
        <v>16</v>
      </c>
      <c r="E13" s="17" t="s">
        <v>1350</v>
      </c>
      <c r="F13" s="20">
        <v>170440020666</v>
      </c>
      <c r="G13" s="17" t="s">
        <v>1351</v>
      </c>
      <c r="H13" s="17" t="s">
        <v>68</v>
      </c>
      <c r="I13" s="17" t="s">
        <v>1352</v>
      </c>
      <c r="J13" s="11">
        <v>80000000</v>
      </c>
      <c r="K13" s="19">
        <v>44138</v>
      </c>
      <c r="L13" s="19">
        <v>44158</v>
      </c>
      <c r="M13" s="19" t="s">
        <v>19</v>
      </c>
      <c r="N13" s="17" t="s">
        <v>101</v>
      </c>
      <c r="O13" s="38">
        <v>0.09</v>
      </c>
      <c r="P13" s="12">
        <v>0.15</v>
      </c>
      <c r="Q13" s="17" t="s">
        <v>1353</v>
      </c>
      <c r="R13" s="17">
        <v>35414</v>
      </c>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row>
    <row r="14" spans="1:46" s="2" customFormat="1" ht="36" customHeight="1" x14ac:dyDescent="0.25">
      <c r="A14" s="3">
        <v>13</v>
      </c>
      <c r="B14" s="17" t="s">
        <v>540</v>
      </c>
      <c r="C14" s="17" t="s">
        <v>1224</v>
      </c>
      <c r="D14" s="17" t="s">
        <v>16</v>
      </c>
      <c r="E14" s="17" t="s">
        <v>548</v>
      </c>
      <c r="F14" s="20">
        <v>50440002386</v>
      </c>
      <c r="G14" s="17" t="s">
        <v>423</v>
      </c>
      <c r="H14" s="17" t="s">
        <v>68</v>
      </c>
      <c r="I14" s="17" t="s">
        <v>281</v>
      </c>
      <c r="J14" s="11">
        <v>88000000</v>
      </c>
      <c r="K14" s="19">
        <v>43874</v>
      </c>
      <c r="L14" s="19">
        <v>43902</v>
      </c>
      <c r="M14" s="19" t="s">
        <v>19</v>
      </c>
      <c r="N14" s="17" t="s">
        <v>70</v>
      </c>
      <c r="O14" s="38">
        <v>0.09</v>
      </c>
      <c r="P14" s="12">
        <v>0.15</v>
      </c>
      <c r="Q14" s="17" t="s">
        <v>539</v>
      </c>
      <c r="R14" s="17">
        <v>28414</v>
      </c>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row>
    <row r="15" spans="1:46" s="2" customFormat="1" ht="36" customHeight="1" x14ac:dyDescent="0.25">
      <c r="A15" s="3">
        <v>14</v>
      </c>
      <c r="B15" s="17" t="s">
        <v>525</v>
      </c>
      <c r="C15" s="17" t="s">
        <v>51</v>
      </c>
      <c r="D15" s="17" t="s">
        <v>16</v>
      </c>
      <c r="E15" s="17" t="s">
        <v>1449</v>
      </c>
      <c r="F15" s="20">
        <v>51040000704</v>
      </c>
      <c r="G15" s="17" t="s">
        <v>1450</v>
      </c>
      <c r="H15" s="17" t="s">
        <v>68</v>
      </c>
      <c r="I15" s="17" t="s">
        <v>1451</v>
      </c>
      <c r="J15" s="11">
        <v>1650000000</v>
      </c>
      <c r="K15" s="19">
        <v>44117</v>
      </c>
      <c r="L15" s="19">
        <v>44152</v>
      </c>
      <c r="M15" s="17" t="s">
        <v>19</v>
      </c>
      <c r="N15" s="17" t="s">
        <v>70</v>
      </c>
      <c r="O15" s="38" t="s">
        <v>1452</v>
      </c>
      <c r="P15" s="13" t="s">
        <v>1453</v>
      </c>
      <c r="Q15" s="17" t="s">
        <v>1454</v>
      </c>
      <c r="R15" s="17">
        <v>34594</v>
      </c>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row>
    <row r="16" spans="1:46" s="2" customFormat="1" ht="36" customHeight="1" x14ac:dyDescent="0.25">
      <c r="A16" s="3">
        <v>15</v>
      </c>
      <c r="B16" s="17" t="s">
        <v>835</v>
      </c>
      <c r="C16" s="17" t="s">
        <v>36</v>
      </c>
      <c r="D16" s="17" t="s">
        <v>22</v>
      </c>
      <c r="E16" s="17" t="s">
        <v>2231</v>
      </c>
      <c r="F16" s="20">
        <v>120240004172</v>
      </c>
      <c r="G16" s="17" t="s">
        <v>859</v>
      </c>
      <c r="H16" s="17" t="s">
        <v>68</v>
      </c>
      <c r="I16" s="17" t="s">
        <v>506</v>
      </c>
      <c r="J16" s="11">
        <v>500000000</v>
      </c>
      <c r="K16" s="19">
        <v>43910</v>
      </c>
      <c r="L16" s="19">
        <v>43980</v>
      </c>
      <c r="M16" s="17" t="s">
        <v>19</v>
      </c>
      <c r="N16" s="17" t="s">
        <v>70</v>
      </c>
      <c r="O16" s="38">
        <v>0.09</v>
      </c>
      <c r="P16" s="12">
        <v>0.15</v>
      </c>
      <c r="Q16" s="17" t="s">
        <v>860</v>
      </c>
      <c r="R16" s="17">
        <v>28932</v>
      </c>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row>
    <row r="17" spans="1:46" s="2" customFormat="1" ht="36" customHeight="1" x14ac:dyDescent="0.25">
      <c r="A17" s="3">
        <v>16</v>
      </c>
      <c r="B17" s="17" t="s">
        <v>835</v>
      </c>
      <c r="C17" s="17" t="s">
        <v>36</v>
      </c>
      <c r="D17" s="17" t="s">
        <v>22</v>
      </c>
      <c r="E17" s="17" t="s">
        <v>2231</v>
      </c>
      <c r="F17" s="20">
        <v>120240004172</v>
      </c>
      <c r="G17" s="17" t="s">
        <v>859</v>
      </c>
      <c r="H17" s="17" t="s">
        <v>68</v>
      </c>
      <c r="I17" s="17" t="s">
        <v>506</v>
      </c>
      <c r="J17" s="11">
        <v>500000000</v>
      </c>
      <c r="K17" s="19">
        <v>43909</v>
      </c>
      <c r="L17" s="19">
        <v>44006</v>
      </c>
      <c r="M17" s="17" t="s">
        <v>19</v>
      </c>
      <c r="N17" s="17" t="s">
        <v>70</v>
      </c>
      <c r="O17" s="38">
        <v>0.09</v>
      </c>
      <c r="P17" s="12">
        <v>0.15</v>
      </c>
      <c r="Q17" s="17" t="s">
        <v>860</v>
      </c>
      <c r="R17" s="17">
        <v>28933</v>
      </c>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row>
    <row r="18" spans="1:46" s="2" customFormat="1" ht="36" customHeight="1" x14ac:dyDescent="0.25">
      <c r="A18" s="3">
        <v>17</v>
      </c>
      <c r="B18" s="17" t="s">
        <v>456</v>
      </c>
      <c r="C18" s="17" t="s">
        <v>2439</v>
      </c>
      <c r="D18" s="17" t="s">
        <v>16</v>
      </c>
      <c r="E18" s="17" t="s">
        <v>2134</v>
      </c>
      <c r="F18" s="20">
        <v>130140013813</v>
      </c>
      <c r="G18" s="17" t="s">
        <v>1289</v>
      </c>
      <c r="H18" s="17" t="s">
        <v>68</v>
      </c>
      <c r="I18" s="17" t="s">
        <v>1112</v>
      </c>
      <c r="J18" s="11">
        <v>1650000000</v>
      </c>
      <c r="K18" s="19">
        <v>44071</v>
      </c>
      <c r="L18" s="19">
        <v>44126</v>
      </c>
      <c r="M18" s="17" t="s">
        <v>19</v>
      </c>
      <c r="N18" s="17" t="s">
        <v>112</v>
      </c>
      <c r="O18" s="38">
        <v>0.09</v>
      </c>
      <c r="P18" s="12">
        <v>0.15</v>
      </c>
      <c r="Q18" s="17" t="s">
        <v>1290</v>
      </c>
      <c r="R18" s="17">
        <v>33104</v>
      </c>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row>
    <row r="19" spans="1:46" s="2" customFormat="1" ht="36" customHeight="1" x14ac:dyDescent="0.25">
      <c r="A19" s="3">
        <v>18</v>
      </c>
      <c r="B19" s="17" t="s">
        <v>551</v>
      </c>
      <c r="C19" s="132" t="s">
        <v>2722</v>
      </c>
      <c r="D19" s="17" t="s">
        <v>16</v>
      </c>
      <c r="E19" s="17" t="s">
        <v>989</v>
      </c>
      <c r="F19" s="20">
        <v>170340001130</v>
      </c>
      <c r="G19" s="17" t="s">
        <v>990</v>
      </c>
      <c r="H19" s="17" t="s">
        <v>379</v>
      </c>
      <c r="I19" s="17" t="s">
        <v>380</v>
      </c>
      <c r="J19" s="11">
        <v>48000000</v>
      </c>
      <c r="K19" s="19">
        <v>43907</v>
      </c>
      <c r="L19" s="19">
        <v>43907</v>
      </c>
      <c r="M19" s="17" t="s">
        <v>19</v>
      </c>
      <c r="N19" s="17" t="s">
        <v>40</v>
      </c>
      <c r="O19" s="38">
        <v>0.09</v>
      </c>
      <c r="P19" s="13">
        <v>0.15</v>
      </c>
      <c r="Q19" s="17" t="s">
        <v>539</v>
      </c>
      <c r="R19" s="17">
        <v>28782</v>
      </c>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row>
    <row r="20" spans="1:46" ht="36" customHeight="1" x14ac:dyDescent="0.25">
      <c r="A20" s="3">
        <v>19</v>
      </c>
      <c r="B20" s="17" t="s">
        <v>551</v>
      </c>
      <c r="C20" s="132" t="s">
        <v>2722</v>
      </c>
      <c r="D20" s="17" t="s">
        <v>16</v>
      </c>
      <c r="E20" s="17" t="s">
        <v>989</v>
      </c>
      <c r="F20" s="20">
        <v>170340001130</v>
      </c>
      <c r="G20" s="17" t="s">
        <v>1482</v>
      </c>
      <c r="H20" s="17" t="s">
        <v>379</v>
      </c>
      <c r="I20" s="17" t="s">
        <v>380</v>
      </c>
      <c r="J20" s="11">
        <v>67500000</v>
      </c>
      <c r="K20" s="19">
        <v>44082</v>
      </c>
      <c r="L20" s="19">
        <v>44127</v>
      </c>
      <c r="M20" s="17" t="s">
        <v>19</v>
      </c>
      <c r="N20" s="17" t="s">
        <v>40</v>
      </c>
      <c r="O20" s="38">
        <v>0.09</v>
      </c>
      <c r="P20" s="13">
        <v>0.15</v>
      </c>
      <c r="Q20" s="17" t="s">
        <v>1483</v>
      </c>
      <c r="R20" s="17">
        <v>32920</v>
      </c>
    </row>
    <row r="21" spans="1:46" ht="36" customHeight="1" x14ac:dyDescent="0.25">
      <c r="A21" s="3">
        <v>20</v>
      </c>
      <c r="B21" s="17" t="s">
        <v>456</v>
      </c>
      <c r="C21" s="17" t="s">
        <v>1224</v>
      </c>
      <c r="D21" s="17" t="s">
        <v>22</v>
      </c>
      <c r="E21" s="17" t="s">
        <v>2073</v>
      </c>
      <c r="F21" s="20">
        <v>90540008108</v>
      </c>
      <c r="G21" s="17" t="s">
        <v>475</v>
      </c>
      <c r="H21" s="17" t="s">
        <v>68</v>
      </c>
      <c r="I21" s="17" t="s">
        <v>476</v>
      </c>
      <c r="J21" s="11">
        <v>60000000</v>
      </c>
      <c r="K21" s="19">
        <v>43951</v>
      </c>
      <c r="L21" s="19">
        <v>43991</v>
      </c>
      <c r="M21" s="17" t="s">
        <v>19</v>
      </c>
      <c r="N21" s="17" t="s">
        <v>112</v>
      </c>
      <c r="O21" s="38">
        <v>0.09</v>
      </c>
      <c r="P21" s="12">
        <v>0.15</v>
      </c>
      <c r="Q21" s="17" t="s">
        <v>477</v>
      </c>
      <c r="R21" s="17">
        <v>29878</v>
      </c>
    </row>
    <row r="22" spans="1:46" ht="36" customHeight="1" x14ac:dyDescent="0.25">
      <c r="A22" s="3">
        <v>21</v>
      </c>
      <c r="B22" s="17" t="s">
        <v>456</v>
      </c>
      <c r="C22" s="17" t="s">
        <v>1224</v>
      </c>
      <c r="D22" s="17" t="s">
        <v>22</v>
      </c>
      <c r="E22" s="17" t="s">
        <v>2073</v>
      </c>
      <c r="F22" s="20">
        <v>90540008108</v>
      </c>
      <c r="G22" s="17" t="s">
        <v>478</v>
      </c>
      <c r="H22" s="17" t="s">
        <v>68</v>
      </c>
      <c r="I22" s="17" t="s">
        <v>476</v>
      </c>
      <c r="J22" s="11">
        <v>60000000</v>
      </c>
      <c r="K22" s="19">
        <v>43951</v>
      </c>
      <c r="L22" s="19">
        <v>43999</v>
      </c>
      <c r="M22" s="17" t="s">
        <v>19</v>
      </c>
      <c r="N22" s="17" t="s">
        <v>112</v>
      </c>
      <c r="O22" s="38">
        <v>0.09</v>
      </c>
      <c r="P22" s="12">
        <v>0.15</v>
      </c>
      <c r="Q22" s="17" t="s">
        <v>477</v>
      </c>
      <c r="R22" s="17">
        <v>29876</v>
      </c>
    </row>
    <row r="23" spans="1:46" ht="36" customHeight="1" x14ac:dyDescent="0.25">
      <c r="A23" s="3">
        <v>22</v>
      </c>
      <c r="B23" s="17" t="s">
        <v>456</v>
      </c>
      <c r="C23" s="17" t="s">
        <v>1224</v>
      </c>
      <c r="D23" s="17" t="s">
        <v>22</v>
      </c>
      <c r="E23" s="17" t="s">
        <v>2073</v>
      </c>
      <c r="F23" s="20">
        <v>90540008108</v>
      </c>
      <c r="G23" s="17" t="s">
        <v>479</v>
      </c>
      <c r="H23" s="17" t="s">
        <v>68</v>
      </c>
      <c r="I23" s="17" t="s">
        <v>476</v>
      </c>
      <c r="J23" s="11">
        <v>177500000</v>
      </c>
      <c r="K23" s="19">
        <v>43951</v>
      </c>
      <c r="L23" s="19">
        <v>44004</v>
      </c>
      <c r="M23" s="17" t="s">
        <v>19</v>
      </c>
      <c r="N23" s="17" t="s">
        <v>112</v>
      </c>
      <c r="O23" s="38">
        <v>0.09</v>
      </c>
      <c r="P23" s="12">
        <v>0.15</v>
      </c>
      <c r="Q23" s="17" t="s">
        <v>477</v>
      </c>
      <c r="R23" s="17">
        <v>29873</v>
      </c>
    </row>
    <row r="24" spans="1:46" ht="36" customHeight="1" x14ac:dyDescent="0.25">
      <c r="A24" s="3">
        <v>23</v>
      </c>
      <c r="B24" s="17" t="s">
        <v>2745</v>
      </c>
      <c r="C24" s="17" t="s">
        <v>2659</v>
      </c>
      <c r="D24" s="17" t="s">
        <v>16</v>
      </c>
      <c r="E24" s="17" t="s">
        <v>1204</v>
      </c>
      <c r="F24" s="20">
        <v>170740016341</v>
      </c>
      <c r="G24" s="17" t="s">
        <v>1222</v>
      </c>
      <c r="H24" s="17" t="s">
        <v>68</v>
      </c>
      <c r="I24" s="17" t="s">
        <v>1223</v>
      </c>
      <c r="J24" s="11">
        <v>2200000000</v>
      </c>
      <c r="K24" s="19">
        <v>44053</v>
      </c>
      <c r="L24" s="19">
        <v>44091</v>
      </c>
      <c r="M24" s="17" t="s">
        <v>19</v>
      </c>
      <c r="N24" s="17" t="s">
        <v>40</v>
      </c>
      <c r="O24" s="38">
        <v>8.9499999999999996E-2</v>
      </c>
      <c r="P24" s="12">
        <v>0.14949999999999999</v>
      </c>
      <c r="Q24" s="17"/>
      <c r="R24" s="17">
        <v>31911</v>
      </c>
    </row>
    <row r="25" spans="1:46" ht="36" customHeight="1" x14ac:dyDescent="0.25">
      <c r="A25" s="3">
        <v>24</v>
      </c>
      <c r="B25" s="17" t="s">
        <v>551</v>
      </c>
      <c r="C25" s="17" t="s">
        <v>51</v>
      </c>
      <c r="D25" s="17" t="s">
        <v>16</v>
      </c>
      <c r="E25" s="17" t="s">
        <v>584</v>
      </c>
      <c r="F25" s="20">
        <v>820511401102</v>
      </c>
      <c r="G25" s="17" t="s">
        <v>585</v>
      </c>
      <c r="H25" s="17" t="s">
        <v>68</v>
      </c>
      <c r="I25" s="17" t="s">
        <v>586</v>
      </c>
      <c r="J25" s="11">
        <v>25000000</v>
      </c>
      <c r="K25" s="19">
        <v>43936</v>
      </c>
      <c r="L25" s="19">
        <v>43994</v>
      </c>
      <c r="M25" s="19" t="s">
        <v>19</v>
      </c>
      <c r="N25" s="17" t="s">
        <v>40</v>
      </c>
      <c r="O25" s="38">
        <v>0.09</v>
      </c>
      <c r="P25" s="12">
        <v>0.15</v>
      </c>
      <c r="Q25" s="13" t="s">
        <v>587</v>
      </c>
      <c r="R25" s="17">
        <v>28763</v>
      </c>
    </row>
    <row r="26" spans="1:46" ht="36" customHeight="1" x14ac:dyDescent="0.25">
      <c r="A26" s="3">
        <v>25</v>
      </c>
      <c r="B26" s="17" t="s">
        <v>892</v>
      </c>
      <c r="C26" s="17" t="s">
        <v>71</v>
      </c>
      <c r="D26" s="17" t="s">
        <v>16</v>
      </c>
      <c r="E26" s="17" t="s">
        <v>1327</v>
      </c>
      <c r="F26" s="20">
        <v>191140003822</v>
      </c>
      <c r="G26" s="17" t="s">
        <v>1328</v>
      </c>
      <c r="H26" s="17" t="s">
        <v>379</v>
      </c>
      <c r="I26" s="17" t="s">
        <v>1329</v>
      </c>
      <c r="J26" s="11">
        <v>425000000</v>
      </c>
      <c r="K26" s="19">
        <v>44113</v>
      </c>
      <c r="L26" s="19">
        <v>44140</v>
      </c>
      <c r="M26" s="17" t="s">
        <v>19</v>
      </c>
      <c r="N26" s="17" t="s">
        <v>40</v>
      </c>
      <c r="O26" s="38">
        <v>0.09</v>
      </c>
      <c r="P26" s="12">
        <v>0.15</v>
      </c>
      <c r="Q26" s="13" t="s">
        <v>1330</v>
      </c>
      <c r="R26" s="17">
        <v>34461</v>
      </c>
    </row>
    <row r="27" spans="1:46" ht="36" customHeight="1" x14ac:dyDescent="0.25">
      <c r="A27" s="3">
        <v>26</v>
      </c>
      <c r="B27" s="17" t="s">
        <v>591</v>
      </c>
      <c r="C27" s="17" t="s">
        <v>2439</v>
      </c>
      <c r="D27" s="17" t="s">
        <v>22</v>
      </c>
      <c r="E27" s="17" t="s">
        <v>657</v>
      </c>
      <c r="F27" s="20">
        <v>60440002605</v>
      </c>
      <c r="G27" s="17" t="s">
        <v>634</v>
      </c>
      <c r="H27" s="17" t="s">
        <v>68</v>
      </c>
      <c r="I27" s="17" t="s">
        <v>258</v>
      </c>
      <c r="J27" s="11">
        <v>3000000000</v>
      </c>
      <c r="K27" s="19">
        <v>43908</v>
      </c>
      <c r="L27" s="19">
        <v>43910</v>
      </c>
      <c r="M27" s="19" t="s">
        <v>19</v>
      </c>
      <c r="N27" s="17" t="s">
        <v>101</v>
      </c>
      <c r="O27" s="38">
        <v>0.09</v>
      </c>
      <c r="P27" s="12">
        <v>0.15</v>
      </c>
      <c r="Q27" s="13" t="s">
        <v>635</v>
      </c>
      <c r="R27" s="17">
        <v>28826</v>
      </c>
    </row>
    <row r="28" spans="1:46" ht="36" customHeight="1" x14ac:dyDescent="0.25">
      <c r="A28" s="3">
        <v>27</v>
      </c>
      <c r="B28" s="17" t="s">
        <v>591</v>
      </c>
      <c r="C28" s="132" t="s">
        <v>2722</v>
      </c>
      <c r="D28" s="17" t="s">
        <v>22</v>
      </c>
      <c r="E28" s="17" t="s">
        <v>657</v>
      </c>
      <c r="F28" s="20">
        <v>60440002605</v>
      </c>
      <c r="G28" s="17" t="s">
        <v>658</v>
      </c>
      <c r="H28" s="17" t="s">
        <v>68</v>
      </c>
      <c r="I28" s="17" t="s">
        <v>659</v>
      </c>
      <c r="J28" s="11">
        <v>3000000000</v>
      </c>
      <c r="K28" s="19">
        <v>44011</v>
      </c>
      <c r="L28" s="19">
        <v>44015</v>
      </c>
      <c r="M28" s="17" t="s">
        <v>19</v>
      </c>
      <c r="N28" s="17" t="s">
        <v>101</v>
      </c>
      <c r="O28" s="38">
        <v>0.09</v>
      </c>
      <c r="P28" s="12">
        <v>0.15</v>
      </c>
      <c r="Q28" s="17" t="s">
        <v>660</v>
      </c>
      <c r="R28" s="17">
        <v>31181</v>
      </c>
    </row>
    <row r="29" spans="1:46" ht="36" customHeight="1" x14ac:dyDescent="0.25">
      <c r="A29" s="3">
        <v>28</v>
      </c>
      <c r="B29" s="17" t="s">
        <v>591</v>
      </c>
      <c r="C29" s="132" t="s">
        <v>2722</v>
      </c>
      <c r="D29" s="17" t="s">
        <v>22</v>
      </c>
      <c r="E29" s="17" t="s">
        <v>657</v>
      </c>
      <c r="F29" s="20">
        <v>60440002605</v>
      </c>
      <c r="G29" s="17" t="s">
        <v>658</v>
      </c>
      <c r="H29" s="17" t="s">
        <v>68</v>
      </c>
      <c r="I29" s="17" t="s">
        <v>659</v>
      </c>
      <c r="J29" s="11">
        <v>1360000000</v>
      </c>
      <c r="K29" s="19">
        <v>44011</v>
      </c>
      <c r="L29" s="19">
        <v>44015</v>
      </c>
      <c r="M29" s="17" t="s">
        <v>19</v>
      </c>
      <c r="N29" s="17" t="s">
        <v>101</v>
      </c>
      <c r="O29" s="38">
        <v>0.09</v>
      </c>
      <c r="P29" s="12">
        <v>0.15</v>
      </c>
      <c r="Q29" s="17" t="s">
        <v>660</v>
      </c>
      <c r="R29" s="17">
        <v>31183</v>
      </c>
    </row>
    <row r="30" spans="1:46" ht="36" customHeight="1" x14ac:dyDescent="0.25">
      <c r="A30" s="3">
        <v>29</v>
      </c>
      <c r="B30" s="17" t="s">
        <v>591</v>
      </c>
      <c r="C30" s="132" t="s">
        <v>2722</v>
      </c>
      <c r="D30" s="17" t="s">
        <v>22</v>
      </c>
      <c r="E30" s="17" t="s">
        <v>657</v>
      </c>
      <c r="F30" s="20">
        <v>60440002605</v>
      </c>
      <c r="G30" s="17" t="s">
        <v>658</v>
      </c>
      <c r="H30" s="17" t="s">
        <v>68</v>
      </c>
      <c r="I30" s="17" t="s">
        <v>659</v>
      </c>
      <c r="J30" s="11">
        <v>1360000000</v>
      </c>
      <c r="K30" s="19">
        <v>44011</v>
      </c>
      <c r="L30" s="19">
        <v>44015</v>
      </c>
      <c r="M30" s="17" t="s">
        <v>19</v>
      </c>
      <c r="N30" s="17" t="s">
        <v>101</v>
      </c>
      <c r="O30" s="38">
        <v>0.09</v>
      </c>
      <c r="P30" s="12">
        <v>0.15</v>
      </c>
      <c r="Q30" s="17" t="s">
        <v>661</v>
      </c>
      <c r="R30" s="17">
        <v>31182</v>
      </c>
    </row>
    <row r="31" spans="1:46" ht="36" customHeight="1" x14ac:dyDescent="0.25">
      <c r="A31" s="3">
        <v>30</v>
      </c>
      <c r="B31" s="17" t="s">
        <v>591</v>
      </c>
      <c r="C31" s="132" t="s">
        <v>2722</v>
      </c>
      <c r="D31" s="17" t="s">
        <v>16</v>
      </c>
      <c r="E31" s="17" t="s">
        <v>657</v>
      </c>
      <c r="F31" s="20">
        <v>60440002605</v>
      </c>
      <c r="G31" s="17" t="s">
        <v>1368</v>
      </c>
      <c r="H31" s="17" t="s">
        <v>68</v>
      </c>
      <c r="I31" s="17" t="s">
        <v>258</v>
      </c>
      <c r="J31" s="11">
        <v>1280000000</v>
      </c>
      <c r="K31" s="19">
        <v>44127</v>
      </c>
      <c r="L31" s="19">
        <v>44144</v>
      </c>
      <c r="M31" s="17" t="s">
        <v>19</v>
      </c>
      <c r="N31" s="19" t="s">
        <v>101</v>
      </c>
      <c r="O31" s="38">
        <v>0.09</v>
      </c>
      <c r="P31" s="13">
        <v>0.15</v>
      </c>
      <c r="Q31" s="17" t="s">
        <v>2637</v>
      </c>
      <c r="R31" s="17">
        <v>35060</v>
      </c>
    </row>
    <row r="32" spans="1:46" ht="36" customHeight="1" x14ac:dyDescent="0.25">
      <c r="A32" s="3">
        <v>31</v>
      </c>
      <c r="B32" s="17" t="s">
        <v>2745</v>
      </c>
      <c r="C32" s="17" t="s">
        <v>36</v>
      </c>
      <c r="D32" s="17" t="s">
        <v>16</v>
      </c>
      <c r="E32" s="17" t="s">
        <v>1205</v>
      </c>
      <c r="F32" s="20">
        <v>190740007435</v>
      </c>
      <c r="G32" s="17" t="s">
        <v>1206</v>
      </c>
      <c r="H32" s="17" t="s">
        <v>124</v>
      </c>
      <c r="I32" s="17" t="s">
        <v>312</v>
      </c>
      <c r="J32" s="11">
        <v>1634031186</v>
      </c>
      <c r="K32" s="19">
        <v>43986</v>
      </c>
      <c r="L32" s="19">
        <v>44096</v>
      </c>
      <c r="M32" s="17" t="s">
        <v>19</v>
      </c>
      <c r="N32" s="17" t="s">
        <v>40</v>
      </c>
      <c r="O32" s="38">
        <v>0.09</v>
      </c>
      <c r="P32" s="13">
        <v>0.15</v>
      </c>
      <c r="Q32" s="17" t="s">
        <v>1207</v>
      </c>
      <c r="R32" s="17">
        <v>30539</v>
      </c>
    </row>
    <row r="33" spans="1:465" ht="36" customHeight="1" x14ac:dyDescent="0.25">
      <c r="A33" s="3">
        <v>32</v>
      </c>
      <c r="B33" s="17" t="s">
        <v>768</v>
      </c>
      <c r="C33" s="132" t="s">
        <v>2722</v>
      </c>
      <c r="D33" s="17" t="s">
        <v>22</v>
      </c>
      <c r="E33" s="17" t="s">
        <v>1079</v>
      </c>
      <c r="F33" s="20">
        <v>190440006199</v>
      </c>
      <c r="G33" s="17" t="s">
        <v>1080</v>
      </c>
      <c r="H33" s="17" t="s">
        <v>68</v>
      </c>
      <c r="I33" s="17" t="s">
        <v>1081</v>
      </c>
      <c r="J33" s="11">
        <v>200000000</v>
      </c>
      <c r="K33" s="19">
        <v>44001</v>
      </c>
      <c r="L33" s="19">
        <v>44077</v>
      </c>
      <c r="M33" s="17" t="s">
        <v>19</v>
      </c>
      <c r="N33" s="17" t="s">
        <v>40</v>
      </c>
      <c r="O33" s="38">
        <v>8.5000000000000006E-2</v>
      </c>
      <c r="P33" s="12">
        <v>0.14499999999999999</v>
      </c>
      <c r="Q33" s="17" t="s">
        <v>1082</v>
      </c>
      <c r="R33" s="17">
        <v>30726</v>
      </c>
    </row>
    <row r="34" spans="1:465" ht="36" customHeight="1" x14ac:dyDescent="0.25">
      <c r="A34" s="3">
        <v>33</v>
      </c>
      <c r="B34" s="17" t="s">
        <v>790</v>
      </c>
      <c r="C34" s="17" t="s">
        <v>2659</v>
      </c>
      <c r="D34" s="17" t="s">
        <v>16</v>
      </c>
      <c r="E34" s="17" t="s">
        <v>2296</v>
      </c>
      <c r="F34" s="20">
        <v>180740022249</v>
      </c>
      <c r="G34" s="17" t="s">
        <v>1253</v>
      </c>
      <c r="H34" s="17" t="s">
        <v>379</v>
      </c>
      <c r="I34" s="17" t="s">
        <v>463</v>
      </c>
      <c r="J34" s="11">
        <v>1495691392</v>
      </c>
      <c r="K34" s="19">
        <v>44071</v>
      </c>
      <c r="L34" s="19">
        <v>44092</v>
      </c>
      <c r="M34" s="17" t="s">
        <v>19</v>
      </c>
      <c r="N34" s="17" t="s">
        <v>70</v>
      </c>
      <c r="O34" s="38">
        <v>8.9499999999999996E-2</v>
      </c>
      <c r="P34" s="12">
        <v>0.14949999999999999</v>
      </c>
      <c r="Q34" s="17" t="s">
        <v>539</v>
      </c>
      <c r="R34" s="17">
        <v>29148.330020000001</v>
      </c>
    </row>
    <row r="35" spans="1:465" ht="36" customHeight="1" x14ac:dyDescent="0.25">
      <c r="A35" s="3">
        <v>34</v>
      </c>
      <c r="B35" s="17" t="s">
        <v>551</v>
      </c>
      <c r="C35" s="17" t="s">
        <v>2659</v>
      </c>
      <c r="D35" s="17" t="s">
        <v>16</v>
      </c>
      <c r="E35" s="17" t="s">
        <v>581</v>
      </c>
      <c r="F35" s="20">
        <v>140640003300</v>
      </c>
      <c r="G35" s="17" t="s">
        <v>582</v>
      </c>
      <c r="H35" s="17" t="s">
        <v>379</v>
      </c>
      <c r="I35" s="17" t="s">
        <v>437</v>
      </c>
      <c r="J35" s="11">
        <v>150000000</v>
      </c>
      <c r="K35" s="19">
        <v>43895</v>
      </c>
      <c r="L35" s="19">
        <v>43903</v>
      </c>
      <c r="M35" s="17" t="s">
        <v>19</v>
      </c>
      <c r="N35" s="17" t="s">
        <v>112</v>
      </c>
      <c r="O35" s="38">
        <v>0.09</v>
      </c>
      <c r="P35" s="12">
        <v>0.15</v>
      </c>
      <c r="Q35" s="17" t="s">
        <v>583</v>
      </c>
      <c r="R35" s="17">
        <v>28806</v>
      </c>
    </row>
    <row r="36" spans="1:465" ht="36" customHeight="1" x14ac:dyDescent="0.25">
      <c r="A36" s="3">
        <v>35</v>
      </c>
      <c r="B36" s="17" t="s">
        <v>551</v>
      </c>
      <c r="C36" s="17" t="s">
        <v>1224</v>
      </c>
      <c r="D36" s="17" t="s">
        <v>16</v>
      </c>
      <c r="E36" s="17" t="s">
        <v>1076</v>
      </c>
      <c r="F36" s="20">
        <v>850912401782</v>
      </c>
      <c r="G36" s="17" t="s">
        <v>1077</v>
      </c>
      <c r="H36" s="17" t="s">
        <v>81</v>
      </c>
      <c r="I36" s="17" t="s">
        <v>1003</v>
      </c>
      <c r="J36" s="11">
        <v>28000000</v>
      </c>
      <c r="K36" s="19">
        <v>43962</v>
      </c>
      <c r="L36" s="19">
        <v>44008</v>
      </c>
      <c r="M36" s="17" t="s">
        <v>19</v>
      </c>
      <c r="N36" s="17" t="s">
        <v>40</v>
      </c>
      <c r="O36" s="38">
        <v>8.9499999999999996E-2</v>
      </c>
      <c r="P36" s="12">
        <v>0.14949999999999999</v>
      </c>
      <c r="Q36" s="17" t="s">
        <v>1078</v>
      </c>
      <c r="R36" s="17">
        <v>29998</v>
      </c>
    </row>
    <row r="37" spans="1:465" ht="36" customHeight="1" x14ac:dyDescent="0.25">
      <c r="A37" s="3">
        <v>36</v>
      </c>
      <c r="B37" s="17" t="s">
        <v>483</v>
      </c>
      <c r="C37" s="17" t="s">
        <v>2659</v>
      </c>
      <c r="D37" s="17" t="s">
        <v>22</v>
      </c>
      <c r="E37" s="17" t="s">
        <v>2131</v>
      </c>
      <c r="F37" s="20">
        <v>150240016141</v>
      </c>
      <c r="G37" s="17" t="s">
        <v>103</v>
      </c>
      <c r="H37" s="17" t="s">
        <v>68</v>
      </c>
      <c r="I37" s="17" t="s">
        <v>104</v>
      </c>
      <c r="J37" s="11">
        <v>30000000</v>
      </c>
      <c r="K37" s="19">
        <v>43829</v>
      </c>
      <c r="L37" s="19">
        <v>43829</v>
      </c>
      <c r="M37" s="17" t="s">
        <v>19</v>
      </c>
      <c r="N37" s="17" t="s">
        <v>20</v>
      </c>
      <c r="O37" s="38">
        <v>8.9499999999999996E-2</v>
      </c>
      <c r="P37" s="12">
        <v>0.14949999999999999</v>
      </c>
      <c r="Q37" s="17" t="s">
        <v>493</v>
      </c>
      <c r="R37" s="17">
        <v>28017</v>
      </c>
    </row>
    <row r="38" spans="1:465" ht="36" customHeight="1" x14ac:dyDescent="0.25">
      <c r="A38" s="3">
        <v>37</v>
      </c>
      <c r="B38" s="17" t="s">
        <v>483</v>
      </c>
      <c r="C38" s="17" t="s">
        <v>2659</v>
      </c>
      <c r="D38" s="17" t="s">
        <v>22</v>
      </c>
      <c r="E38" s="17" t="s">
        <v>2131</v>
      </c>
      <c r="F38" s="20">
        <v>150240016141</v>
      </c>
      <c r="G38" s="17" t="s">
        <v>103</v>
      </c>
      <c r="H38" s="17" t="s">
        <v>68</v>
      </c>
      <c r="I38" s="17" t="s">
        <v>104</v>
      </c>
      <c r="J38" s="11">
        <v>40000000</v>
      </c>
      <c r="K38" s="19">
        <v>43829</v>
      </c>
      <c r="L38" s="19">
        <v>43861</v>
      </c>
      <c r="M38" s="17" t="s">
        <v>19</v>
      </c>
      <c r="N38" s="17" t="s">
        <v>20</v>
      </c>
      <c r="O38" s="38">
        <v>8.9499999999999996E-2</v>
      </c>
      <c r="P38" s="12">
        <v>0.14949999999999999</v>
      </c>
      <c r="Q38" s="17" t="s">
        <v>493</v>
      </c>
      <c r="R38" s="17">
        <v>28019</v>
      </c>
    </row>
    <row r="39" spans="1:465" ht="36" customHeight="1" x14ac:dyDescent="0.25">
      <c r="A39" s="3">
        <v>38</v>
      </c>
      <c r="B39" s="17" t="s">
        <v>483</v>
      </c>
      <c r="C39" s="17" t="s">
        <v>2659</v>
      </c>
      <c r="D39" s="17" t="s">
        <v>22</v>
      </c>
      <c r="E39" s="17" t="s">
        <v>2131</v>
      </c>
      <c r="F39" s="20">
        <v>150240016141</v>
      </c>
      <c r="G39" s="17" t="s">
        <v>103</v>
      </c>
      <c r="H39" s="17" t="s">
        <v>68</v>
      </c>
      <c r="I39" s="17" t="s">
        <v>476</v>
      </c>
      <c r="J39" s="11">
        <v>100000000</v>
      </c>
      <c r="K39" s="19">
        <v>44098</v>
      </c>
      <c r="L39" s="19">
        <v>44139</v>
      </c>
      <c r="M39" s="17" t="s">
        <v>19</v>
      </c>
      <c r="N39" s="17" t="s">
        <v>112</v>
      </c>
      <c r="O39" s="38">
        <v>8.9499999999999996E-2</v>
      </c>
      <c r="P39" s="12">
        <v>0.14949999999999999</v>
      </c>
      <c r="Q39" s="17" t="s">
        <v>1281</v>
      </c>
      <c r="R39" s="17">
        <v>34054</v>
      </c>
    </row>
    <row r="40" spans="1:465" ht="36" customHeight="1" x14ac:dyDescent="0.25">
      <c r="A40" s="3">
        <v>39</v>
      </c>
      <c r="B40" s="17" t="s">
        <v>483</v>
      </c>
      <c r="C40" s="17" t="s">
        <v>2659</v>
      </c>
      <c r="D40" s="17" t="s">
        <v>22</v>
      </c>
      <c r="E40" s="17" t="s">
        <v>2131</v>
      </c>
      <c r="F40" s="20">
        <v>150240016141</v>
      </c>
      <c r="G40" s="17" t="s">
        <v>103</v>
      </c>
      <c r="H40" s="17" t="s">
        <v>68</v>
      </c>
      <c r="I40" s="17" t="s">
        <v>1116</v>
      </c>
      <c r="J40" s="11">
        <v>35000000</v>
      </c>
      <c r="K40" s="19">
        <v>44169</v>
      </c>
      <c r="L40" s="19">
        <v>44193</v>
      </c>
      <c r="M40" s="17" t="s">
        <v>19</v>
      </c>
      <c r="N40" s="17" t="s">
        <v>112</v>
      </c>
      <c r="O40" s="38">
        <v>8.9499999999999996E-2</v>
      </c>
      <c r="P40" s="12">
        <v>0.14949999999999999</v>
      </c>
      <c r="Q40" s="17" t="s">
        <v>2638</v>
      </c>
      <c r="R40" s="17">
        <v>36478</v>
      </c>
    </row>
    <row r="41" spans="1:465" ht="36" customHeight="1" x14ac:dyDescent="0.25">
      <c r="A41" s="3">
        <v>40</v>
      </c>
      <c r="B41" s="17" t="s">
        <v>483</v>
      </c>
      <c r="C41" s="17" t="s">
        <v>51</v>
      </c>
      <c r="D41" s="17" t="s">
        <v>22</v>
      </c>
      <c r="E41" s="17" t="s">
        <v>1928</v>
      </c>
      <c r="F41" s="20">
        <v>30240006110</v>
      </c>
      <c r="G41" s="17" t="s">
        <v>511</v>
      </c>
      <c r="H41" s="17" t="s">
        <v>68</v>
      </c>
      <c r="I41" s="17" t="s">
        <v>512</v>
      </c>
      <c r="J41" s="11">
        <v>1200000000</v>
      </c>
      <c r="K41" s="19">
        <v>43910</v>
      </c>
      <c r="L41" s="19">
        <v>43984</v>
      </c>
      <c r="M41" s="17" t="s">
        <v>19</v>
      </c>
      <c r="N41" s="17" t="s">
        <v>70</v>
      </c>
      <c r="O41" s="38">
        <v>0.09</v>
      </c>
      <c r="P41" s="12">
        <v>0.15</v>
      </c>
      <c r="Q41" s="17" t="s">
        <v>513</v>
      </c>
      <c r="R41" s="17">
        <v>29055</v>
      </c>
    </row>
    <row r="42" spans="1:465" ht="36" customHeight="1" x14ac:dyDescent="0.25">
      <c r="A42" s="3">
        <v>41</v>
      </c>
      <c r="B42" s="17" t="s">
        <v>892</v>
      </c>
      <c r="C42" s="17" t="s">
        <v>2659</v>
      </c>
      <c r="D42" s="17" t="s">
        <v>16</v>
      </c>
      <c r="E42" s="17" t="s">
        <v>901</v>
      </c>
      <c r="F42" s="20">
        <v>981140001660</v>
      </c>
      <c r="G42" s="17" t="s">
        <v>103</v>
      </c>
      <c r="H42" s="17" t="s">
        <v>68</v>
      </c>
      <c r="I42" s="17" t="s">
        <v>104</v>
      </c>
      <c r="J42" s="11">
        <v>24432300</v>
      </c>
      <c r="K42" s="19">
        <v>43889</v>
      </c>
      <c r="L42" s="19">
        <v>43896</v>
      </c>
      <c r="M42" s="17" t="s">
        <v>19</v>
      </c>
      <c r="N42" s="17" t="s">
        <v>112</v>
      </c>
      <c r="O42" s="38">
        <v>0.09</v>
      </c>
      <c r="P42" s="12">
        <v>0.15</v>
      </c>
      <c r="Q42" s="17" t="s">
        <v>539</v>
      </c>
      <c r="R42" s="17">
        <v>28716</v>
      </c>
    </row>
    <row r="43" spans="1:465" ht="36" customHeight="1" x14ac:dyDescent="0.25">
      <c r="A43" s="3">
        <v>42</v>
      </c>
      <c r="B43" s="17" t="s">
        <v>892</v>
      </c>
      <c r="C43" s="17" t="s">
        <v>2659</v>
      </c>
      <c r="D43" s="17" t="s">
        <v>16</v>
      </c>
      <c r="E43" s="17" t="s">
        <v>901</v>
      </c>
      <c r="F43" s="20">
        <v>981140001660</v>
      </c>
      <c r="G43" s="17" t="s">
        <v>103</v>
      </c>
      <c r="H43" s="17" t="s">
        <v>68</v>
      </c>
      <c r="I43" s="17" t="s">
        <v>104</v>
      </c>
      <c r="J43" s="11">
        <v>12216150</v>
      </c>
      <c r="K43" s="19">
        <v>43889</v>
      </c>
      <c r="L43" s="19">
        <v>43902</v>
      </c>
      <c r="M43" s="17" t="s">
        <v>19</v>
      </c>
      <c r="N43" s="17" t="s">
        <v>112</v>
      </c>
      <c r="O43" s="38">
        <v>0.09</v>
      </c>
      <c r="P43" s="12">
        <v>0.15</v>
      </c>
      <c r="Q43" s="17" t="s">
        <v>902</v>
      </c>
      <c r="R43" s="17">
        <v>28724</v>
      </c>
    </row>
    <row r="44" spans="1:465" s="4" customFormat="1" ht="36" customHeight="1" x14ac:dyDescent="0.25">
      <c r="A44" s="3">
        <v>43</v>
      </c>
      <c r="B44" s="17" t="s">
        <v>892</v>
      </c>
      <c r="C44" s="17" t="s">
        <v>2659</v>
      </c>
      <c r="D44" s="17" t="s">
        <v>22</v>
      </c>
      <c r="E44" s="17" t="s">
        <v>901</v>
      </c>
      <c r="F44" s="20">
        <v>981140001660</v>
      </c>
      <c r="G44" s="17" t="s">
        <v>103</v>
      </c>
      <c r="H44" s="17" t="s">
        <v>68</v>
      </c>
      <c r="I44" s="17" t="s">
        <v>104</v>
      </c>
      <c r="J44" s="11">
        <v>80000000</v>
      </c>
      <c r="K44" s="19">
        <v>44020</v>
      </c>
      <c r="L44" s="19">
        <v>44056</v>
      </c>
      <c r="M44" s="17" t="s">
        <v>19</v>
      </c>
      <c r="N44" s="17" t="s">
        <v>112</v>
      </c>
      <c r="O44" s="38">
        <v>7.4999999999999997E-2</v>
      </c>
      <c r="P44" s="12">
        <v>0.13500000000000001</v>
      </c>
      <c r="Q44" s="17" t="s">
        <v>1095</v>
      </c>
      <c r="R44" s="17">
        <v>31268</v>
      </c>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row>
    <row r="45" spans="1:465" s="4" customFormat="1" ht="36" customHeight="1" x14ac:dyDescent="0.25">
      <c r="A45" s="3">
        <v>44</v>
      </c>
      <c r="B45" s="17" t="s">
        <v>483</v>
      </c>
      <c r="C45" s="17" t="s">
        <v>51</v>
      </c>
      <c r="D45" s="17" t="s">
        <v>16</v>
      </c>
      <c r="E45" s="17" t="s">
        <v>1241</v>
      </c>
      <c r="F45" s="20">
        <v>681217400643</v>
      </c>
      <c r="G45" s="17" t="s">
        <v>1242</v>
      </c>
      <c r="H45" s="17" t="s">
        <v>124</v>
      </c>
      <c r="I45" s="17" t="s">
        <v>509</v>
      </c>
      <c r="J45" s="11">
        <v>10000000</v>
      </c>
      <c r="K45" s="19">
        <v>43909</v>
      </c>
      <c r="L45" s="19">
        <v>44063</v>
      </c>
      <c r="M45" s="17" t="s">
        <v>19</v>
      </c>
      <c r="N45" s="19" t="s">
        <v>40</v>
      </c>
      <c r="O45" s="38">
        <v>0.09</v>
      </c>
      <c r="P45" s="12">
        <v>0.15</v>
      </c>
      <c r="Q45" s="17" t="s">
        <v>1243</v>
      </c>
      <c r="R45" s="17">
        <v>28964</v>
      </c>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row>
    <row r="46" spans="1:465" s="4" customFormat="1" ht="36" customHeight="1" x14ac:dyDescent="0.25">
      <c r="A46" s="3">
        <v>45</v>
      </c>
      <c r="B46" s="17" t="s">
        <v>551</v>
      </c>
      <c r="C46" s="132" t="s">
        <v>2722</v>
      </c>
      <c r="D46" s="17" t="s">
        <v>22</v>
      </c>
      <c r="E46" s="17" t="s">
        <v>1484</v>
      </c>
      <c r="F46" s="20">
        <v>950740001044</v>
      </c>
      <c r="G46" s="17" t="s">
        <v>1485</v>
      </c>
      <c r="H46" s="17" t="s">
        <v>68</v>
      </c>
      <c r="I46" s="25" t="s">
        <v>319</v>
      </c>
      <c r="J46" s="11">
        <v>3484000000</v>
      </c>
      <c r="K46" s="19">
        <v>44027</v>
      </c>
      <c r="L46" s="19">
        <v>44116</v>
      </c>
      <c r="M46" s="17" t="s">
        <v>19</v>
      </c>
      <c r="N46" s="25" t="s">
        <v>101</v>
      </c>
      <c r="O46" s="59">
        <v>6.5000000000000002E-2</v>
      </c>
      <c r="P46" s="26">
        <v>0.125</v>
      </c>
      <c r="Q46" s="25" t="s">
        <v>1486</v>
      </c>
      <c r="R46" s="17">
        <v>31560</v>
      </c>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row>
    <row r="47" spans="1:465" s="4" customFormat="1" ht="36" customHeight="1" x14ac:dyDescent="0.25">
      <c r="A47" s="3">
        <v>46</v>
      </c>
      <c r="B47" s="17" t="s">
        <v>790</v>
      </c>
      <c r="C47" s="132" t="s">
        <v>2722</v>
      </c>
      <c r="D47" s="17" t="s">
        <v>16</v>
      </c>
      <c r="E47" s="17" t="s">
        <v>1040</v>
      </c>
      <c r="F47" s="20">
        <v>951140000111</v>
      </c>
      <c r="G47" s="17" t="s">
        <v>1015</v>
      </c>
      <c r="H47" s="17" t="s">
        <v>68</v>
      </c>
      <c r="I47" s="17" t="s">
        <v>364</v>
      </c>
      <c r="J47" s="11">
        <v>2000000000</v>
      </c>
      <c r="K47" s="19">
        <v>44020</v>
      </c>
      <c r="L47" s="19">
        <v>44063</v>
      </c>
      <c r="M47" s="17" t="s">
        <v>19</v>
      </c>
      <c r="N47" s="17" t="s">
        <v>101</v>
      </c>
      <c r="O47" s="12">
        <v>0.09</v>
      </c>
      <c r="P47" s="38">
        <v>0.15</v>
      </c>
      <c r="Q47" s="17" t="s">
        <v>539</v>
      </c>
      <c r="R47" s="17">
        <v>31460</v>
      </c>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row>
    <row r="48" spans="1:465" s="4" customFormat="1" ht="36" customHeight="1" x14ac:dyDescent="0.25">
      <c r="A48" s="3">
        <v>47</v>
      </c>
      <c r="B48" s="17" t="s">
        <v>806</v>
      </c>
      <c r="C48" s="17" t="s">
        <v>51</v>
      </c>
      <c r="D48" s="17" t="s">
        <v>16</v>
      </c>
      <c r="E48" s="17" t="s">
        <v>832</v>
      </c>
      <c r="F48" s="20">
        <v>111140009180</v>
      </c>
      <c r="G48" s="17" t="s">
        <v>833</v>
      </c>
      <c r="H48" s="17" t="s">
        <v>54</v>
      </c>
      <c r="I48" s="17" t="s">
        <v>701</v>
      </c>
      <c r="J48" s="11">
        <v>500000000</v>
      </c>
      <c r="K48" s="19">
        <v>43950</v>
      </c>
      <c r="L48" s="19">
        <v>43980</v>
      </c>
      <c r="M48" s="17" t="s">
        <v>19</v>
      </c>
      <c r="N48" s="17" t="s">
        <v>112</v>
      </c>
      <c r="O48" s="38">
        <v>0.09</v>
      </c>
      <c r="P48" s="12">
        <v>0.15</v>
      </c>
      <c r="Q48" s="17" t="s">
        <v>834</v>
      </c>
      <c r="R48" s="17">
        <v>29630</v>
      </c>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row>
    <row r="49" spans="1:465" s="4" customFormat="1" ht="36" customHeight="1" x14ac:dyDescent="0.25">
      <c r="A49" s="3">
        <v>48</v>
      </c>
      <c r="B49" s="17" t="s">
        <v>892</v>
      </c>
      <c r="C49" s="17" t="s">
        <v>2439</v>
      </c>
      <c r="D49" s="17" t="s">
        <v>16</v>
      </c>
      <c r="E49" s="17" t="s">
        <v>1498</v>
      </c>
      <c r="F49" s="20">
        <v>160840023732</v>
      </c>
      <c r="G49" s="17" t="s">
        <v>1499</v>
      </c>
      <c r="H49" s="17" t="s">
        <v>124</v>
      </c>
      <c r="I49" s="17" t="s">
        <v>335</v>
      </c>
      <c r="J49" s="11">
        <v>200000000</v>
      </c>
      <c r="K49" s="19">
        <v>44117</v>
      </c>
      <c r="L49" s="19">
        <v>44147</v>
      </c>
      <c r="M49" s="17" t="s">
        <v>19</v>
      </c>
      <c r="N49" s="17" t="s">
        <v>112</v>
      </c>
      <c r="O49" s="38">
        <v>0.09</v>
      </c>
      <c r="P49" s="13">
        <v>0.15</v>
      </c>
      <c r="Q49" s="17" t="s">
        <v>1500</v>
      </c>
      <c r="R49" s="17">
        <v>34892</v>
      </c>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row>
    <row r="50" spans="1:465" s="4" customFormat="1" ht="36" customHeight="1" x14ac:dyDescent="0.25">
      <c r="A50" s="3">
        <v>49</v>
      </c>
      <c r="B50" s="17" t="s">
        <v>591</v>
      </c>
      <c r="C50" s="17" t="s">
        <v>1224</v>
      </c>
      <c r="D50" s="17" t="s">
        <v>16</v>
      </c>
      <c r="E50" s="17" t="s">
        <v>623</v>
      </c>
      <c r="F50" s="20">
        <v>60140014826</v>
      </c>
      <c r="G50" s="17" t="s">
        <v>624</v>
      </c>
      <c r="H50" s="17" t="s">
        <v>625</v>
      </c>
      <c r="I50" s="17" t="s">
        <v>626</v>
      </c>
      <c r="J50" s="11">
        <v>1000000000</v>
      </c>
      <c r="K50" s="19">
        <v>43887</v>
      </c>
      <c r="L50" s="19">
        <v>43917</v>
      </c>
      <c r="M50" s="17" t="s">
        <v>19</v>
      </c>
      <c r="N50" s="17" t="s">
        <v>101</v>
      </c>
      <c r="O50" s="38">
        <v>0.09</v>
      </c>
      <c r="P50" s="13">
        <v>0.15</v>
      </c>
      <c r="Q50" s="17" t="s">
        <v>627</v>
      </c>
      <c r="R50" s="17">
        <v>28643</v>
      </c>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row>
    <row r="51" spans="1:465" s="4" customFormat="1" ht="36" customHeight="1" x14ac:dyDescent="0.25">
      <c r="A51" s="3">
        <v>50</v>
      </c>
      <c r="B51" s="17" t="s">
        <v>872</v>
      </c>
      <c r="C51" s="17" t="s">
        <v>51</v>
      </c>
      <c r="D51" s="17" t="s">
        <v>22</v>
      </c>
      <c r="E51" s="17" t="s">
        <v>605</v>
      </c>
      <c r="F51" s="20">
        <v>940140000147</v>
      </c>
      <c r="G51" s="17" t="s">
        <v>606</v>
      </c>
      <c r="H51" s="17" t="s">
        <v>68</v>
      </c>
      <c r="I51" s="17" t="s">
        <v>188</v>
      </c>
      <c r="J51" s="11">
        <v>4800000000</v>
      </c>
      <c r="K51" s="19">
        <v>43824</v>
      </c>
      <c r="L51" s="19">
        <v>43864</v>
      </c>
      <c r="M51" s="17" t="s">
        <v>19</v>
      </c>
      <c r="N51" s="17" t="s">
        <v>101</v>
      </c>
      <c r="O51" s="38">
        <v>7.0000000000000007E-2</v>
      </c>
      <c r="P51" s="12">
        <v>0.13</v>
      </c>
      <c r="Q51" s="17" t="s">
        <v>607</v>
      </c>
      <c r="R51" s="17">
        <v>27769</v>
      </c>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row>
    <row r="52" spans="1:465" s="4" customFormat="1" ht="36" customHeight="1" x14ac:dyDescent="0.25">
      <c r="A52" s="3">
        <v>51</v>
      </c>
      <c r="B52" s="17" t="s">
        <v>835</v>
      </c>
      <c r="C52" s="132" t="s">
        <v>2722</v>
      </c>
      <c r="D52" s="17" t="s">
        <v>22</v>
      </c>
      <c r="E52" s="17" t="s">
        <v>1431</v>
      </c>
      <c r="F52" s="20">
        <v>100340015247</v>
      </c>
      <c r="G52" s="17" t="s">
        <v>1015</v>
      </c>
      <c r="H52" s="17" t="s">
        <v>68</v>
      </c>
      <c r="I52" s="17" t="s">
        <v>1048</v>
      </c>
      <c r="J52" s="11">
        <v>1100000000</v>
      </c>
      <c r="K52" s="19">
        <v>44026</v>
      </c>
      <c r="L52" s="19">
        <v>44092</v>
      </c>
      <c r="M52" s="17" t="s">
        <v>19</v>
      </c>
      <c r="N52" s="17" t="s">
        <v>70</v>
      </c>
      <c r="O52" s="38">
        <v>0.06</v>
      </c>
      <c r="P52" s="12">
        <v>0.12</v>
      </c>
      <c r="Q52" s="17" t="s">
        <v>1432</v>
      </c>
      <c r="R52" s="17">
        <v>31510</v>
      </c>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row>
    <row r="53" spans="1:465" s="4" customFormat="1" ht="36" customHeight="1" x14ac:dyDescent="0.25">
      <c r="A53" s="3">
        <v>52</v>
      </c>
      <c r="B53" s="17" t="s">
        <v>892</v>
      </c>
      <c r="C53" s="17" t="s">
        <v>51</v>
      </c>
      <c r="D53" s="17" t="s">
        <v>16</v>
      </c>
      <c r="E53" s="17" t="s">
        <v>907</v>
      </c>
      <c r="F53" s="20">
        <v>61040010822</v>
      </c>
      <c r="G53" s="17" t="s">
        <v>908</v>
      </c>
      <c r="H53" s="17" t="s">
        <v>379</v>
      </c>
      <c r="I53" s="17" t="s">
        <v>740</v>
      </c>
      <c r="J53" s="11">
        <v>19810000</v>
      </c>
      <c r="K53" s="19">
        <v>43910</v>
      </c>
      <c r="L53" s="19">
        <v>43994</v>
      </c>
      <c r="M53" s="17" t="s">
        <v>19</v>
      </c>
      <c r="N53" s="17" t="s">
        <v>40</v>
      </c>
      <c r="O53" s="38">
        <v>0.09</v>
      </c>
      <c r="P53" s="12">
        <v>0.15</v>
      </c>
      <c r="Q53" s="17" t="s">
        <v>909</v>
      </c>
      <c r="R53" s="17">
        <v>28845</v>
      </c>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row>
    <row r="54" spans="1:465" s="4" customFormat="1" ht="36" customHeight="1" x14ac:dyDescent="0.25">
      <c r="A54" s="3">
        <v>53</v>
      </c>
      <c r="B54" s="17" t="s">
        <v>551</v>
      </c>
      <c r="C54" s="17" t="s">
        <v>2659</v>
      </c>
      <c r="D54" s="17" t="s">
        <v>16</v>
      </c>
      <c r="E54" s="17" t="s">
        <v>1282</v>
      </c>
      <c r="F54" s="20">
        <v>710404300262</v>
      </c>
      <c r="G54" s="17" t="s">
        <v>1283</v>
      </c>
      <c r="H54" s="17" t="s">
        <v>379</v>
      </c>
      <c r="I54" s="17" t="s">
        <v>380</v>
      </c>
      <c r="J54" s="11">
        <v>31000000</v>
      </c>
      <c r="K54" s="19">
        <v>44064</v>
      </c>
      <c r="L54" s="19">
        <v>44133</v>
      </c>
      <c r="M54" s="17" t="s">
        <v>19</v>
      </c>
      <c r="N54" s="17" t="s">
        <v>40</v>
      </c>
      <c r="O54" s="38">
        <v>8.9499999999999996E-2</v>
      </c>
      <c r="P54" s="12">
        <v>0.14949999999999999</v>
      </c>
      <c r="Q54" s="17" t="s">
        <v>1284</v>
      </c>
      <c r="R54" s="17">
        <v>32773</v>
      </c>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row>
    <row r="55" spans="1:465" s="4" customFormat="1" ht="36" customHeight="1" x14ac:dyDescent="0.25">
      <c r="A55" s="3">
        <v>54</v>
      </c>
      <c r="B55" s="17" t="s">
        <v>945</v>
      </c>
      <c r="C55" s="132" t="s">
        <v>2722</v>
      </c>
      <c r="D55" s="17" t="s">
        <v>22</v>
      </c>
      <c r="E55" s="17" t="s">
        <v>951</v>
      </c>
      <c r="F55" s="20">
        <v>710217302410</v>
      </c>
      <c r="G55" s="17" t="s">
        <v>952</v>
      </c>
      <c r="H55" s="17" t="s">
        <v>68</v>
      </c>
      <c r="I55" s="17" t="s">
        <v>887</v>
      </c>
      <c r="J55" s="11">
        <v>110000000</v>
      </c>
      <c r="K55" s="19">
        <v>43944</v>
      </c>
      <c r="L55" s="19">
        <v>43994</v>
      </c>
      <c r="M55" s="17" t="s">
        <v>19</v>
      </c>
      <c r="N55" s="17" t="s">
        <v>112</v>
      </c>
      <c r="O55" s="38">
        <v>0.09</v>
      </c>
      <c r="P55" s="12">
        <v>0.15</v>
      </c>
      <c r="Q55" s="17" t="s">
        <v>539</v>
      </c>
      <c r="R55" s="17">
        <v>29790</v>
      </c>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
      <c r="NE55" s="1"/>
      <c r="NF55" s="1"/>
      <c r="NG55" s="1"/>
      <c r="NH55" s="1"/>
      <c r="NI55" s="1"/>
      <c r="NJ55" s="1"/>
      <c r="NK55" s="1"/>
      <c r="NL55" s="1"/>
      <c r="NM55" s="1"/>
      <c r="NN55" s="1"/>
      <c r="NO55" s="1"/>
      <c r="NP55" s="1"/>
      <c r="NQ55" s="1"/>
      <c r="NR55" s="1"/>
      <c r="NS55" s="1"/>
      <c r="NT55" s="1"/>
      <c r="NU55" s="1"/>
      <c r="NV55" s="1"/>
      <c r="NW55" s="1"/>
      <c r="NX55" s="1"/>
      <c r="NY55" s="1"/>
      <c r="NZ55" s="1"/>
      <c r="OA55" s="1"/>
      <c r="OB55" s="1"/>
      <c r="OC55" s="1"/>
      <c r="OD55" s="1"/>
      <c r="OE55" s="1"/>
      <c r="OF55" s="1"/>
      <c r="OG55" s="1"/>
      <c r="OH55" s="1"/>
      <c r="OI55" s="1"/>
      <c r="OJ55" s="1"/>
      <c r="OK55" s="1"/>
      <c r="OL55" s="1"/>
      <c r="OM55" s="1"/>
      <c r="ON55" s="1"/>
      <c r="OO55" s="1"/>
      <c r="OP55" s="1"/>
      <c r="OQ55" s="1"/>
      <c r="OR55" s="1"/>
      <c r="OS55" s="1"/>
      <c r="OT55" s="1"/>
      <c r="OU55" s="1"/>
      <c r="OV55" s="1"/>
      <c r="OW55" s="1"/>
      <c r="OX55" s="1"/>
      <c r="OY55" s="1"/>
      <c r="OZ55" s="1"/>
      <c r="PA55" s="1"/>
      <c r="PB55" s="1"/>
      <c r="PC55" s="1"/>
      <c r="PD55" s="1"/>
      <c r="PE55" s="1"/>
      <c r="PF55" s="1"/>
      <c r="PG55" s="1"/>
      <c r="PH55" s="1"/>
      <c r="PI55" s="1"/>
      <c r="PJ55" s="1"/>
      <c r="PK55" s="1"/>
      <c r="PL55" s="1"/>
      <c r="PM55" s="1"/>
      <c r="PN55" s="1"/>
      <c r="PO55" s="1"/>
      <c r="PP55" s="1"/>
      <c r="PQ55" s="1"/>
      <c r="PR55" s="1"/>
      <c r="PS55" s="1"/>
      <c r="PT55" s="1"/>
      <c r="PU55" s="1"/>
      <c r="PV55" s="1"/>
      <c r="PW55" s="1"/>
      <c r="PX55" s="1"/>
      <c r="PY55" s="1"/>
      <c r="PZ55" s="1"/>
      <c r="QA55" s="1"/>
      <c r="QB55" s="1"/>
      <c r="QC55" s="1"/>
      <c r="QD55" s="1"/>
      <c r="QE55" s="1"/>
      <c r="QF55" s="1"/>
      <c r="QG55" s="1"/>
      <c r="QH55" s="1"/>
      <c r="QI55" s="1"/>
      <c r="QJ55" s="1"/>
      <c r="QK55" s="1"/>
      <c r="QL55" s="1"/>
      <c r="QM55" s="1"/>
      <c r="QN55" s="1"/>
      <c r="QO55" s="1"/>
      <c r="QP55" s="1"/>
      <c r="QQ55" s="1"/>
      <c r="QR55" s="1"/>
      <c r="QS55" s="1"/>
      <c r="QT55" s="1"/>
      <c r="QU55" s="1"/>
      <c r="QV55" s="1"/>
      <c r="QW55" s="1"/>
    </row>
    <row r="56" spans="1:465" s="4" customFormat="1" ht="36" customHeight="1" x14ac:dyDescent="0.25">
      <c r="A56" s="3">
        <v>55</v>
      </c>
      <c r="B56" s="17" t="s">
        <v>704</v>
      </c>
      <c r="C56" s="132" t="s">
        <v>2722</v>
      </c>
      <c r="D56" s="17" t="s">
        <v>16</v>
      </c>
      <c r="E56" s="17" t="s">
        <v>2372</v>
      </c>
      <c r="F56" s="20">
        <v>111240013497</v>
      </c>
      <c r="G56" s="17" t="s">
        <v>709</v>
      </c>
      <c r="H56" s="17" t="s">
        <v>68</v>
      </c>
      <c r="I56" s="17" t="s">
        <v>710</v>
      </c>
      <c r="J56" s="11">
        <v>1000000000</v>
      </c>
      <c r="K56" s="19">
        <v>43803</v>
      </c>
      <c r="L56" s="19">
        <v>43819</v>
      </c>
      <c r="M56" s="17" t="s">
        <v>19</v>
      </c>
      <c r="N56" s="17" t="s">
        <v>101</v>
      </c>
      <c r="O56" s="38">
        <v>0.09</v>
      </c>
      <c r="P56" s="12">
        <v>0.15</v>
      </c>
      <c r="Q56" s="13" t="s">
        <v>1228</v>
      </c>
      <c r="R56" s="17">
        <v>27443</v>
      </c>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
      <c r="NH56" s="1"/>
      <c r="NI56" s="1"/>
      <c r="NJ56" s="1"/>
      <c r="NK56" s="1"/>
      <c r="NL56" s="1"/>
      <c r="NM56" s="1"/>
      <c r="NN56" s="1"/>
      <c r="NO56" s="1"/>
      <c r="NP56" s="1"/>
      <c r="NQ56" s="1"/>
      <c r="NR56" s="1"/>
      <c r="NS56" s="1"/>
      <c r="NT56" s="1"/>
      <c r="NU56" s="1"/>
      <c r="NV56" s="1"/>
      <c r="NW56" s="1"/>
      <c r="NX56" s="1"/>
      <c r="NY56" s="1"/>
      <c r="NZ56" s="1"/>
      <c r="OA56" s="1"/>
      <c r="OB56" s="1"/>
      <c r="OC56" s="1"/>
      <c r="OD56" s="1"/>
      <c r="OE56" s="1"/>
      <c r="OF56" s="1"/>
      <c r="OG56" s="1"/>
      <c r="OH56" s="1"/>
      <c r="OI56" s="1"/>
      <c r="OJ56" s="1"/>
      <c r="OK56" s="1"/>
      <c r="OL56" s="1"/>
      <c r="OM56" s="1"/>
      <c r="ON56" s="1"/>
      <c r="OO56" s="1"/>
      <c r="OP56" s="1"/>
      <c r="OQ56" s="1"/>
      <c r="OR56" s="1"/>
      <c r="OS56" s="1"/>
      <c r="OT56" s="1"/>
      <c r="OU56" s="1"/>
      <c r="OV56" s="1"/>
      <c r="OW56" s="1"/>
      <c r="OX56" s="1"/>
      <c r="OY56" s="1"/>
      <c r="OZ56" s="1"/>
      <c r="PA56" s="1"/>
      <c r="PB56" s="1"/>
      <c r="PC56" s="1"/>
      <c r="PD56" s="1"/>
      <c r="PE56" s="1"/>
      <c r="PF56" s="1"/>
      <c r="PG56" s="1"/>
      <c r="PH56" s="1"/>
      <c r="PI56" s="1"/>
      <c r="PJ56" s="1"/>
      <c r="PK56" s="1"/>
      <c r="PL56" s="1"/>
      <c r="PM56" s="1"/>
      <c r="PN56" s="1"/>
      <c r="PO56" s="1"/>
      <c r="PP56" s="1"/>
      <c r="PQ56" s="1"/>
      <c r="PR56" s="1"/>
      <c r="PS56" s="1"/>
      <c r="PT56" s="1"/>
      <c r="PU56" s="1"/>
      <c r="PV56" s="1"/>
      <c r="PW56" s="1"/>
      <c r="PX56" s="1"/>
      <c r="PY56" s="1"/>
      <c r="PZ56" s="1"/>
      <c r="QA56" s="1"/>
      <c r="QB56" s="1"/>
      <c r="QC56" s="1"/>
      <c r="QD56" s="1"/>
      <c r="QE56" s="1"/>
      <c r="QF56" s="1"/>
      <c r="QG56" s="1"/>
      <c r="QH56" s="1"/>
      <c r="QI56" s="1"/>
      <c r="QJ56" s="1"/>
      <c r="QK56" s="1"/>
      <c r="QL56" s="1"/>
      <c r="QM56" s="1"/>
      <c r="QN56" s="1"/>
      <c r="QO56" s="1"/>
      <c r="QP56" s="1"/>
      <c r="QQ56" s="1"/>
      <c r="QR56" s="1"/>
      <c r="QS56" s="1"/>
      <c r="QT56" s="1"/>
      <c r="QU56" s="1"/>
      <c r="QV56" s="1"/>
      <c r="QW56" s="1"/>
    </row>
    <row r="57" spans="1:465" s="4" customFormat="1" ht="36" customHeight="1" x14ac:dyDescent="0.25">
      <c r="A57" s="3">
        <v>56</v>
      </c>
      <c r="B57" s="17" t="s">
        <v>551</v>
      </c>
      <c r="C57" s="17" t="s">
        <v>36</v>
      </c>
      <c r="D57" s="17" t="s">
        <v>16</v>
      </c>
      <c r="E57" s="17" t="s">
        <v>588</v>
      </c>
      <c r="F57" s="20">
        <v>550326400012</v>
      </c>
      <c r="G57" s="17" t="s">
        <v>589</v>
      </c>
      <c r="H57" s="17" t="s">
        <v>68</v>
      </c>
      <c r="I57" s="17" t="s">
        <v>281</v>
      </c>
      <c r="J57" s="11">
        <v>5600000</v>
      </c>
      <c r="K57" s="19">
        <v>43962</v>
      </c>
      <c r="L57" s="19">
        <v>43962</v>
      </c>
      <c r="M57" s="19" t="s">
        <v>19</v>
      </c>
      <c r="N57" s="17" t="s">
        <v>40</v>
      </c>
      <c r="O57" s="38">
        <v>0.09</v>
      </c>
      <c r="P57" s="12">
        <v>0.15</v>
      </c>
      <c r="Q57" s="13" t="s">
        <v>590</v>
      </c>
      <c r="R57" s="17">
        <v>29941</v>
      </c>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1"/>
      <c r="JP57" s="1"/>
      <c r="JQ57" s="1"/>
      <c r="JR57" s="1"/>
      <c r="JS57" s="1"/>
      <c r="JT57" s="1"/>
      <c r="JU57" s="1"/>
      <c r="JV57" s="1"/>
      <c r="JW57" s="1"/>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
      <c r="NH57" s="1"/>
      <c r="NI57" s="1"/>
      <c r="NJ57" s="1"/>
      <c r="NK57" s="1"/>
      <c r="NL57" s="1"/>
      <c r="NM57" s="1"/>
      <c r="NN57" s="1"/>
      <c r="NO57" s="1"/>
      <c r="NP57" s="1"/>
      <c r="NQ57" s="1"/>
      <c r="NR57" s="1"/>
      <c r="NS57" s="1"/>
      <c r="NT57" s="1"/>
      <c r="NU57" s="1"/>
      <c r="NV57" s="1"/>
      <c r="NW57" s="1"/>
      <c r="NX57" s="1"/>
      <c r="NY57" s="1"/>
      <c r="NZ57" s="1"/>
      <c r="OA57" s="1"/>
      <c r="OB57" s="1"/>
      <c r="OC57" s="1"/>
      <c r="OD57" s="1"/>
      <c r="OE57" s="1"/>
      <c r="OF57" s="1"/>
      <c r="OG57" s="1"/>
      <c r="OH57" s="1"/>
      <c r="OI57" s="1"/>
      <c r="OJ57" s="1"/>
      <c r="OK57" s="1"/>
      <c r="OL57" s="1"/>
      <c r="OM57" s="1"/>
      <c r="ON57" s="1"/>
      <c r="OO57" s="1"/>
      <c r="OP57" s="1"/>
      <c r="OQ57" s="1"/>
      <c r="OR57" s="1"/>
      <c r="OS57" s="1"/>
      <c r="OT57" s="1"/>
      <c r="OU57" s="1"/>
      <c r="OV57" s="1"/>
      <c r="OW57" s="1"/>
      <c r="OX57" s="1"/>
      <c r="OY57" s="1"/>
      <c r="OZ57" s="1"/>
      <c r="PA57" s="1"/>
      <c r="PB57" s="1"/>
      <c r="PC57" s="1"/>
      <c r="PD57" s="1"/>
      <c r="PE57" s="1"/>
      <c r="PF57" s="1"/>
      <c r="PG57" s="1"/>
      <c r="PH57" s="1"/>
      <c r="PI57" s="1"/>
      <c r="PJ57" s="1"/>
      <c r="PK57" s="1"/>
      <c r="PL57" s="1"/>
      <c r="PM57" s="1"/>
      <c r="PN57" s="1"/>
      <c r="PO57" s="1"/>
      <c r="PP57" s="1"/>
      <c r="PQ57" s="1"/>
      <c r="PR57" s="1"/>
      <c r="PS57" s="1"/>
      <c r="PT57" s="1"/>
      <c r="PU57" s="1"/>
      <c r="PV57" s="1"/>
      <c r="PW57" s="1"/>
      <c r="PX57" s="1"/>
      <c r="PY57" s="1"/>
      <c r="PZ57" s="1"/>
      <c r="QA57" s="1"/>
      <c r="QB57" s="1"/>
      <c r="QC57" s="1"/>
      <c r="QD57" s="1"/>
      <c r="QE57" s="1"/>
      <c r="QF57" s="1"/>
      <c r="QG57" s="1"/>
      <c r="QH57" s="1"/>
      <c r="QI57" s="1"/>
      <c r="QJ57" s="1"/>
      <c r="QK57" s="1"/>
      <c r="QL57" s="1"/>
      <c r="QM57" s="1"/>
      <c r="QN57" s="1"/>
      <c r="QO57" s="1"/>
      <c r="QP57" s="1"/>
      <c r="QQ57" s="1"/>
      <c r="QR57" s="1"/>
      <c r="QS57" s="1"/>
      <c r="QT57" s="1"/>
      <c r="QU57" s="1"/>
      <c r="QV57" s="1"/>
      <c r="QW57" s="1"/>
    </row>
    <row r="58" spans="1:465" s="4" customFormat="1" ht="36" customHeight="1" x14ac:dyDescent="0.25">
      <c r="A58" s="3">
        <v>57</v>
      </c>
      <c r="B58" s="17" t="s">
        <v>790</v>
      </c>
      <c r="C58" s="132" t="s">
        <v>2722</v>
      </c>
      <c r="D58" s="17" t="s">
        <v>16</v>
      </c>
      <c r="E58" s="17" t="s">
        <v>1145</v>
      </c>
      <c r="F58" s="20">
        <v>60340011175</v>
      </c>
      <c r="G58" s="17" t="s">
        <v>1146</v>
      </c>
      <c r="H58" s="17" t="s">
        <v>124</v>
      </c>
      <c r="I58" s="17" t="s">
        <v>98</v>
      </c>
      <c r="J58" s="11">
        <v>100000000</v>
      </c>
      <c r="K58" s="19">
        <v>44026</v>
      </c>
      <c r="L58" s="19">
        <v>44091</v>
      </c>
      <c r="M58" s="17" t="s">
        <v>19</v>
      </c>
      <c r="N58" s="17" t="s">
        <v>112</v>
      </c>
      <c r="O58" s="38">
        <v>0.09</v>
      </c>
      <c r="P58" s="12">
        <v>0.15</v>
      </c>
      <c r="Q58" s="13" t="s">
        <v>1147</v>
      </c>
      <c r="R58" s="17">
        <v>31585</v>
      </c>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row>
    <row r="59" spans="1:465" s="4" customFormat="1" ht="36" customHeight="1" x14ac:dyDescent="0.25">
      <c r="A59" s="3">
        <v>58</v>
      </c>
      <c r="B59" s="17" t="s">
        <v>525</v>
      </c>
      <c r="C59" s="17" t="s">
        <v>51</v>
      </c>
      <c r="D59" s="17" t="s">
        <v>16</v>
      </c>
      <c r="E59" s="17" t="s">
        <v>2607</v>
      </c>
      <c r="F59" s="20">
        <v>141140023924</v>
      </c>
      <c r="G59" s="17" t="s">
        <v>1294</v>
      </c>
      <c r="H59" s="17" t="s">
        <v>68</v>
      </c>
      <c r="I59" s="17" t="s">
        <v>1295</v>
      </c>
      <c r="J59" s="11">
        <v>87275000</v>
      </c>
      <c r="K59" s="19">
        <v>44098</v>
      </c>
      <c r="L59" s="19">
        <v>44130</v>
      </c>
      <c r="M59" s="19" t="s">
        <v>19</v>
      </c>
      <c r="N59" s="17" t="s">
        <v>112</v>
      </c>
      <c r="O59" s="38">
        <v>0.09</v>
      </c>
      <c r="P59" s="12">
        <v>0.15</v>
      </c>
      <c r="Q59" s="13" t="s">
        <v>1296</v>
      </c>
      <c r="R59" s="17">
        <v>33521</v>
      </c>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row>
    <row r="60" spans="1:465" s="4" customFormat="1" ht="36" customHeight="1" x14ac:dyDescent="0.25">
      <c r="A60" s="3">
        <v>59</v>
      </c>
      <c r="B60" s="17" t="s">
        <v>525</v>
      </c>
      <c r="C60" s="17" t="s">
        <v>51</v>
      </c>
      <c r="D60" s="17" t="s">
        <v>16</v>
      </c>
      <c r="E60" s="17" t="s">
        <v>2607</v>
      </c>
      <c r="F60" s="20">
        <v>141140023924</v>
      </c>
      <c r="G60" s="17" t="s">
        <v>200</v>
      </c>
      <c r="H60" s="17" t="s">
        <v>68</v>
      </c>
      <c r="I60" s="17" t="s">
        <v>763</v>
      </c>
      <c r="J60" s="11">
        <v>58930000</v>
      </c>
      <c r="K60" s="19">
        <v>44098</v>
      </c>
      <c r="L60" s="19">
        <v>44130</v>
      </c>
      <c r="M60" s="17" t="s">
        <v>19</v>
      </c>
      <c r="N60" s="17" t="s">
        <v>112</v>
      </c>
      <c r="O60" s="38">
        <v>0.09</v>
      </c>
      <c r="P60" s="12">
        <v>0.15</v>
      </c>
      <c r="Q60" s="17" t="s">
        <v>1297</v>
      </c>
      <c r="R60" s="17">
        <v>33522</v>
      </c>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row>
    <row r="61" spans="1:465" s="4" customFormat="1" ht="36" customHeight="1" x14ac:dyDescent="0.25">
      <c r="A61" s="3">
        <v>60</v>
      </c>
      <c r="B61" s="17" t="s">
        <v>835</v>
      </c>
      <c r="C61" s="17" t="s">
        <v>51</v>
      </c>
      <c r="D61" s="17" t="s">
        <v>16</v>
      </c>
      <c r="E61" s="17" t="s">
        <v>866</v>
      </c>
      <c r="F61" s="20">
        <v>730612450468</v>
      </c>
      <c r="G61" s="17" t="s">
        <v>867</v>
      </c>
      <c r="H61" s="17" t="s">
        <v>68</v>
      </c>
      <c r="I61" s="17" t="s">
        <v>387</v>
      </c>
      <c r="J61" s="11">
        <v>1500000</v>
      </c>
      <c r="K61" s="19">
        <v>43948</v>
      </c>
      <c r="L61" s="19">
        <v>44006</v>
      </c>
      <c r="M61" s="19" t="s">
        <v>19</v>
      </c>
      <c r="N61" s="17" t="s">
        <v>112</v>
      </c>
      <c r="O61" s="38">
        <v>0.09</v>
      </c>
      <c r="P61" s="12">
        <v>0.15</v>
      </c>
      <c r="Q61" s="17" t="s">
        <v>868</v>
      </c>
      <c r="R61" s="17">
        <v>29775</v>
      </c>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row>
    <row r="62" spans="1:465" s="4" customFormat="1" ht="36" customHeight="1" x14ac:dyDescent="0.25">
      <c r="A62" s="3">
        <v>61</v>
      </c>
      <c r="B62" s="17" t="s">
        <v>591</v>
      </c>
      <c r="C62" s="17" t="s">
        <v>2659</v>
      </c>
      <c r="D62" s="17" t="s">
        <v>22</v>
      </c>
      <c r="E62" s="17" t="s">
        <v>1170</v>
      </c>
      <c r="F62" s="20">
        <v>70740004278</v>
      </c>
      <c r="G62" s="17" t="s">
        <v>1171</v>
      </c>
      <c r="H62" s="17" t="s">
        <v>68</v>
      </c>
      <c r="I62" s="17" t="s">
        <v>645</v>
      </c>
      <c r="J62" s="11">
        <v>2400000000</v>
      </c>
      <c r="K62" s="19">
        <v>44062</v>
      </c>
      <c r="L62" s="19">
        <v>44099</v>
      </c>
      <c r="M62" s="19" t="s">
        <v>19</v>
      </c>
      <c r="N62" s="17" t="s">
        <v>101</v>
      </c>
      <c r="O62" s="38">
        <v>0.09</v>
      </c>
      <c r="P62" s="13">
        <v>0.15</v>
      </c>
      <c r="Q62" s="17" t="s">
        <v>1172</v>
      </c>
      <c r="R62" s="17">
        <v>32681</v>
      </c>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row>
    <row r="63" spans="1:465" s="4" customFormat="1" ht="36" customHeight="1" x14ac:dyDescent="0.25">
      <c r="A63" s="3">
        <v>62</v>
      </c>
      <c r="B63" s="17" t="s">
        <v>540</v>
      </c>
      <c r="C63" s="17" t="s">
        <v>2439</v>
      </c>
      <c r="D63" s="17" t="s">
        <v>16</v>
      </c>
      <c r="E63" s="17" t="s">
        <v>1399</v>
      </c>
      <c r="F63" s="20">
        <v>120540005200</v>
      </c>
      <c r="G63" s="17" t="s">
        <v>1400</v>
      </c>
      <c r="H63" s="17" t="s">
        <v>68</v>
      </c>
      <c r="I63" s="17" t="s">
        <v>670</v>
      </c>
      <c r="J63" s="11">
        <v>400000000</v>
      </c>
      <c r="K63" s="19">
        <v>44145</v>
      </c>
      <c r="L63" s="19">
        <v>44174</v>
      </c>
      <c r="M63" s="17" t="s">
        <v>19</v>
      </c>
      <c r="N63" s="19" t="s">
        <v>112</v>
      </c>
      <c r="O63" s="38">
        <v>0.08</v>
      </c>
      <c r="P63" s="13">
        <v>0.14000000000000001</v>
      </c>
      <c r="Q63" s="17" t="s">
        <v>1401</v>
      </c>
      <c r="R63" s="17">
        <v>35509</v>
      </c>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row>
    <row r="64" spans="1:465" s="4" customFormat="1" ht="36" customHeight="1" x14ac:dyDescent="0.25">
      <c r="A64" s="3">
        <v>63</v>
      </c>
      <c r="B64" s="17" t="s">
        <v>704</v>
      </c>
      <c r="C64" s="17" t="s">
        <v>71</v>
      </c>
      <c r="D64" s="17" t="s">
        <v>16</v>
      </c>
      <c r="E64" s="17" t="s">
        <v>2116</v>
      </c>
      <c r="F64" s="20">
        <v>10940005708</v>
      </c>
      <c r="G64" s="19" t="s">
        <v>739</v>
      </c>
      <c r="H64" s="17" t="s">
        <v>379</v>
      </c>
      <c r="I64" s="19" t="s">
        <v>740</v>
      </c>
      <c r="J64" s="11">
        <v>12000000</v>
      </c>
      <c r="K64" s="19">
        <v>43879</v>
      </c>
      <c r="L64" s="19">
        <v>43903</v>
      </c>
      <c r="M64" s="17" t="s">
        <v>19</v>
      </c>
      <c r="N64" s="17" t="s">
        <v>40</v>
      </c>
      <c r="O64" s="38">
        <v>0.09</v>
      </c>
      <c r="P64" s="12">
        <v>0.15</v>
      </c>
      <c r="Q64" s="17" t="s">
        <v>741</v>
      </c>
      <c r="R64" s="17">
        <v>44748</v>
      </c>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row>
    <row r="65" spans="1:465" s="4" customFormat="1" ht="36" customHeight="1" x14ac:dyDescent="0.25">
      <c r="A65" s="3">
        <v>64</v>
      </c>
      <c r="B65" s="17" t="s">
        <v>591</v>
      </c>
      <c r="C65" s="17" t="s">
        <v>2659</v>
      </c>
      <c r="D65" s="17" t="s">
        <v>22</v>
      </c>
      <c r="E65" s="28" t="s">
        <v>1027</v>
      </c>
      <c r="F65" s="50">
        <v>940540001140</v>
      </c>
      <c r="G65" s="28" t="s">
        <v>1051</v>
      </c>
      <c r="H65" s="28" t="s">
        <v>68</v>
      </c>
      <c r="I65" s="28" t="s">
        <v>1029</v>
      </c>
      <c r="J65" s="11">
        <v>5800000000</v>
      </c>
      <c r="K65" s="27">
        <v>43949</v>
      </c>
      <c r="L65" s="27">
        <v>43976</v>
      </c>
      <c r="M65" s="28" t="s">
        <v>19</v>
      </c>
      <c r="N65" s="28" t="s">
        <v>34</v>
      </c>
      <c r="O65" s="39">
        <v>8.9499999999999996E-2</v>
      </c>
      <c r="P65" s="29">
        <v>0.14949999999999999</v>
      </c>
      <c r="Q65" s="28" t="s">
        <v>1050</v>
      </c>
      <c r="R65" s="28">
        <v>33892</v>
      </c>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row>
    <row r="66" spans="1:465" ht="36" customHeight="1" x14ac:dyDescent="0.25">
      <c r="A66" s="3">
        <v>65</v>
      </c>
      <c r="B66" s="17" t="s">
        <v>591</v>
      </c>
      <c r="C66" s="17" t="s">
        <v>2659</v>
      </c>
      <c r="D66" s="17" t="s">
        <v>22</v>
      </c>
      <c r="E66" s="17" t="s">
        <v>1027</v>
      </c>
      <c r="F66" s="20">
        <v>940540001140</v>
      </c>
      <c r="G66" s="17" t="s">
        <v>1028</v>
      </c>
      <c r="H66" s="17" t="s">
        <v>68</v>
      </c>
      <c r="I66" s="17" t="s">
        <v>1029</v>
      </c>
      <c r="J66" s="11">
        <v>16057000000</v>
      </c>
      <c r="K66" s="19">
        <v>43949</v>
      </c>
      <c r="L66" s="19">
        <v>43987</v>
      </c>
      <c r="M66" s="17" t="s">
        <v>19</v>
      </c>
      <c r="N66" s="17" t="s">
        <v>34</v>
      </c>
      <c r="O66" s="38">
        <v>8.9499999999999996E-2</v>
      </c>
      <c r="P66" s="12">
        <v>0.14949999999999999</v>
      </c>
      <c r="Q66" s="17" t="s">
        <v>1030</v>
      </c>
      <c r="R66" s="17">
        <v>29843</v>
      </c>
    </row>
    <row r="67" spans="1:465" ht="36" customHeight="1" x14ac:dyDescent="0.25">
      <c r="A67" s="3">
        <v>66</v>
      </c>
      <c r="B67" s="17" t="s">
        <v>806</v>
      </c>
      <c r="C67" s="17" t="s">
        <v>2659</v>
      </c>
      <c r="D67" s="17" t="s">
        <v>22</v>
      </c>
      <c r="E67" s="17" t="s">
        <v>1027</v>
      </c>
      <c r="F67" s="20">
        <v>940540001140</v>
      </c>
      <c r="G67" s="17" t="s">
        <v>1109</v>
      </c>
      <c r="H67" s="17" t="s">
        <v>68</v>
      </c>
      <c r="I67" s="17" t="s">
        <v>1081</v>
      </c>
      <c r="J67" s="11">
        <v>5800000000</v>
      </c>
      <c r="K67" s="19">
        <v>43949</v>
      </c>
      <c r="L67" s="19">
        <v>43987</v>
      </c>
      <c r="M67" s="17" t="s">
        <v>19</v>
      </c>
      <c r="N67" s="17" t="s">
        <v>101</v>
      </c>
      <c r="O67" s="38">
        <v>8.9499999999999996E-2</v>
      </c>
      <c r="P67" s="12">
        <v>0.14949999999999999</v>
      </c>
      <c r="Q67" s="17" t="s">
        <v>1110</v>
      </c>
      <c r="R67" s="17">
        <v>29845</v>
      </c>
    </row>
    <row r="68" spans="1:465" ht="36" customHeight="1" x14ac:dyDescent="0.25">
      <c r="A68" s="3">
        <v>67</v>
      </c>
      <c r="B68" s="17" t="s">
        <v>704</v>
      </c>
      <c r="C68" s="17" t="s">
        <v>219</v>
      </c>
      <c r="D68" s="17" t="s">
        <v>16</v>
      </c>
      <c r="E68" s="17" t="s">
        <v>1490</v>
      </c>
      <c r="F68" s="20">
        <v>441215400693</v>
      </c>
      <c r="G68" s="17" t="s">
        <v>1491</v>
      </c>
      <c r="H68" s="17" t="s">
        <v>379</v>
      </c>
      <c r="I68" s="17" t="s">
        <v>766</v>
      </c>
      <c r="J68" s="11">
        <v>1000000000</v>
      </c>
      <c r="K68" s="19">
        <v>44169</v>
      </c>
      <c r="L68" s="19">
        <v>44188</v>
      </c>
      <c r="M68" s="17" t="s">
        <v>19</v>
      </c>
      <c r="N68" s="17" t="s">
        <v>40</v>
      </c>
      <c r="O68" s="38">
        <v>0.09</v>
      </c>
      <c r="P68" s="12">
        <v>0.15</v>
      </c>
      <c r="Q68" s="17" t="s">
        <v>1492</v>
      </c>
      <c r="R68" s="17">
        <v>36589</v>
      </c>
    </row>
    <row r="69" spans="1:465" ht="36" customHeight="1" x14ac:dyDescent="0.25">
      <c r="A69" s="3">
        <v>68</v>
      </c>
      <c r="B69" s="17" t="s">
        <v>914</v>
      </c>
      <c r="C69" s="17" t="s">
        <v>71</v>
      </c>
      <c r="D69" s="17" t="s">
        <v>22</v>
      </c>
      <c r="E69" s="17" t="s">
        <v>1983</v>
      </c>
      <c r="F69" s="20">
        <v>150540007480</v>
      </c>
      <c r="G69" s="17" t="s">
        <v>929</v>
      </c>
      <c r="H69" s="17" t="s">
        <v>68</v>
      </c>
      <c r="I69" s="17" t="s">
        <v>258</v>
      </c>
      <c r="J69" s="11">
        <v>900000000</v>
      </c>
      <c r="K69" s="19">
        <v>43901</v>
      </c>
      <c r="L69" s="19">
        <v>43927</v>
      </c>
      <c r="M69" s="17" t="s">
        <v>19</v>
      </c>
      <c r="N69" s="17" t="s">
        <v>70</v>
      </c>
      <c r="O69" s="38">
        <v>0.09</v>
      </c>
      <c r="P69" s="12">
        <v>0.15</v>
      </c>
      <c r="Q69" s="17" t="s">
        <v>930</v>
      </c>
      <c r="R69" s="17">
        <v>29426</v>
      </c>
    </row>
    <row r="70" spans="1:465" ht="36" customHeight="1" x14ac:dyDescent="0.25">
      <c r="A70" s="3">
        <v>69</v>
      </c>
      <c r="B70" s="17" t="s">
        <v>525</v>
      </c>
      <c r="C70" s="17" t="s">
        <v>51</v>
      </c>
      <c r="D70" s="17" t="s">
        <v>22</v>
      </c>
      <c r="E70" s="17" t="s">
        <v>2384</v>
      </c>
      <c r="F70" s="20">
        <v>70740002241</v>
      </c>
      <c r="G70" s="17" t="s">
        <v>1439</v>
      </c>
      <c r="H70" s="17" t="s">
        <v>68</v>
      </c>
      <c r="I70" s="17" t="s">
        <v>1440</v>
      </c>
      <c r="J70" s="11">
        <v>150000000</v>
      </c>
      <c r="K70" s="19">
        <v>44081</v>
      </c>
      <c r="L70" s="19">
        <v>44168</v>
      </c>
      <c r="M70" s="17" t="s">
        <v>19</v>
      </c>
      <c r="N70" s="17" t="s">
        <v>70</v>
      </c>
      <c r="O70" s="38">
        <v>7.0000000000000007E-2</v>
      </c>
      <c r="P70" s="12">
        <v>0.13</v>
      </c>
      <c r="Q70" s="17" t="s">
        <v>1441</v>
      </c>
      <c r="R70" s="17">
        <v>33253</v>
      </c>
    </row>
    <row r="71" spans="1:465" ht="36" customHeight="1" x14ac:dyDescent="0.25">
      <c r="A71" s="3">
        <v>70</v>
      </c>
      <c r="B71" s="17" t="s">
        <v>525</v>
      </c>
      <c r="C71" s="17" t="s">
        <v>51</v>
      </c>
      <c r="D71" s="17" t="s">
        <v>22</v>
      </c>
      <c r="E71" s="17" t="s">
        <v>2384</v>
      </c>
      <c r="F71" s="20">
        <v>70740002241</v>
      </c>
      <c r="G71" s="17" t="s">
        <v>1439</v>
      </c>
      <c r="H71" s="17" t="s">
        <v>68</v>
      </c>
      <c r="I71" s="17" t="s">
        <v>1440</v>
      </c>
      <c r="J71" s="11">
        <v>1500000000</v>
      </c>
      <c r="K71" s="19">
        <v>44081</v>
      </c>
      <c r="L71" s="19">
        <v>44168</v>
      </c>
      <c r="M71" s="17" t="s">
        <v>19</v>
      </c>
      <c r="N71" s="17" t="s">
        <v>70</v>
      </c>
      <c r="O71" s="38">
        <v>7.0000000000000007E-2</v>
      </c>
      <c r="P71" s="12">
        <v>0.13</v>
      </c>
      <c r="Q71" s="17" t="s">
        <v>1442</v>
      </c>
      <c r="R71" s="17">
        <v>33252</v>
      </c>
    </row>
    <row r="72" spans="1:465" ht="36" customHeight="1" x14ac:dyDescent="0.25">
      <c r="A72" s="3">
        <v>71</v>
      </c>
      <c r="B72" s="17" t="s">
        <v>551</v>
      </c>
      <c r="C72" s="17" t="s">
        <v>71</v>
      </c>
      <c r="D72" s="17" t="s">
        <v>16</v>
      </c>
      <c r="E72" s="17" t="s">
        <v>2472</v>
      </c>
      <c r="F72" s="20">
        <v>10340000498</v>
      </c>
      <c r="G72" s="17" t="s">
        <v>1111</v>
      </c>
      <c r="H72" s="17" t="s">
        <v>68</v>
      </c>
      <c r="I72" s="17" t="s">
        <v>1112</v>
      </c>
      <c r="J72" s="11">
        <v>600000000</v>
      </c>
      <c r="K72" s="19">
        <v>43990</v>
      </c>
      <c r="L72" s="19">
        <v>44026</v>
      </c>
      <c r="M72" s="17" t="s">
        <v>19</v>
      </c>
      <c r="N72" s="17" t="s">
        <v>101</v>
      </c>
      <c r="O72" s="38">
        <v>0.09</v>
      </c>
      <c r="P72" s="12">
        <v>0.15</v>
      </c>
      <c r="Q72" s="17" t="s">
        <v>1113</v>
      </c>
      <c r="R72" s="17">
        <v>30597</v>
      </c>
    </row>
    <row r="73" spans="1:465" ht="36" customHeight="1" x14ac:dyDescent="0.25">
      <c r="A73" s="3">
        <v>72</v>
      </c>
      <c r="B73" s="17" t="s">
        <v>935</v>
      </c>
      <c r="C73" s="17" t="s">
        <v>36</v>
      </c>
      <c r="D73" s="17" t="s">
        <v>16</v>
      </c>
      <c r="E73" s="17" t="s">
        <v>936</v>
      </c>
      <c r="F73" s="20">
        <v>571202350054</v>
      </c>
      <c r="G73" s="17" t="s">
        <v>937</v>
      </c>
      <c r="H73" s="17" t="s">
        <v>68</v>
      </c>
      <c r="I73" s="17" t="s">
        <v>281</v>
      </c>
      <c r="J73" s="11">
        <v>25000000</v>
      </c>
      <c r="K73" s="19">
        <v>43894</v>
      </c>
      <c r="L73" s="19">
        <v>43910</v>
      </c>
      <c r="M73" s="17" t="s">
        <v>19</v>
      </c>
      <c r="N73" s="17" t="s">
        <v>112</v>
      </c>
      <c r="O73" s="38">
        <v>0.09</v>
      </c>
      <c r="P73" s="12">
        <v>0.15</v>
      </c>
      <c r="Q73" s="17" t="s">
        <v>938</v>
      </c>
      <c r="R73" s="17">
        <v>28495</v>
      </c>
    </row>
    <row r="74" spans="1:465" ht="36" customHeight="1" x14ac:dyDescent="0.25">
      <c r="A74" s="3">
        <v>73</v>
      </c>
      <c r="B74" s="17" t="s">
        <v>872</v>
      </c>
      <c r="C74" s="17" t="s">
        <v>51</v>
      </c>
      <c r="D74" s="17" t="s">
        <v>16</v>
      </c>
      <c r="E74" s="17" t="s">
        <v>885</v>
      </c>
      <c r="F74" s="20">
        <v>681208300013</v>
      </c>
      <c r="G74" s="17" t="s">
        <v>886</v>
      </c>
      <c r="H74" s="17" t="s">
        <v>68</v>
      </c>
      <c r="I74" s="17" t="s">
        <v>887</v>
      </c>
      <c r="J74" s="11">
        <v>28000000</v>
      </c>
      <c r="K74" s="19">
        <v>43783</v>
      </c>
      <c r="L74" s="19">
        <v>43797</v>
      </c>
      <c r="M74" s="17" t="s">
        <v>19</v>
      </c>
      <c r="N74" s="17" t="s">
        <v>112</v>
      </c>
      <c r="O74" s="38">
        <v>0.09</v>
      </c>
      <c r="P74" s="12">
        <v>0.15</v>
      </c>
      <c r="Q74" s="17" t="s">
        <v>888</v>
      </c>
      <c r="R74" s="17">
        <v>27099</v>
      </c>
    </row>
    <row r="75" spans="1:465" ht="36" customHeight="1" x14ac:dyDescent="0.25">
      <c r="A75" s="3">
        <v>74</v>
      </c>
      <c r="B75" s="17" t="s">
        <v>892</v>
      </c>
      <c r="C75" s="17" t="s">
        <v>36</v>
      </c>
      <c r="D75" s="17" t="s">
        <v>16</v>
      </c>
      <c r="E75" s="17" t="s">
        <v>899</v>
      </c>
      <c r="F75" s="20">
        <v>61140006095</v>
      </c>
      <c r="G75" s="17" t="s">
        <v>522</v>
      </c>
      <c r="H75" s="17" t="s">
        <v>68</v>
      </c>
      <c r="I75" s="17" t="s">
        <v>523</v>
      </c>
      <c r="J75" s="11">
        <v>50000000</v>
      </c>
      <c r="K75" s="19">
        <v>43886</v>
      </c>
      <c r="L75" s="19">
        <v>43907</v>
      </c>
      <c r="M75" s="17" t="s">
        <v>19</v>
      </c>
      <c r="N75" s="17" t="s">
        <v>112</v>
      </c>
      <c r="O75" s="38">
        <v>0.09</v>
      </c>
      <c r="P75" s="12">
        <v>0.15</v>
      </c>
      <c r="Q75" s="17" t="s">
        <v>900</v>
      </c>
      <c r="R75" s="17">
        <v>28523</v>
      </c>
    </row>
    <row r="76" spans="1:465" ht="36" customHeight="1" x14ac:dyDescent="0.25">
      <c r="A76" s="3">
        <v>75</v>
      </c>
      <c r="B76" s="17" t="s">
        <v>790</v>
      </c>
      <c r="C76" s="17" t="s">
        <v>2659</v>
      </c>
      <c r="D76" s="17" t="s">
        <v>16</v>
      </c>
      <c r="E76" s="17" t="s">
        <v>799</v>
      </c>
      <c r="F76" s="20">
        <v>790213302413</v>
      </c>
      <c r="G76" s="17" t="s">
        <v>522</v>
      </c>
      <c r="H76" s="17" t="s">
        <v>68</v>
      </c>
      <c r="I76" s="17" t="s">
        <v>800</v>
      </c>
      <c r="J76" s="11">
        <v>4500000</v>
      </c>
      <c r="K76" s="19">
        <v>43903</v>
      </c>
      <c r="L76" s="19">
        <v>43916</v>
      </c>
      <c r="M76" s="17" t="s">
        <v>19</v>
      </c>
      <c r="N76" s="17" t="s">
        <v>112</v>
      </c>
      <c r="O76" s="38">
        <v>0.09</v>
      </c>
      <c r="P76" s="12">
        <v>0.15</v>
      </c>
      <c r="Q76" s="17" t="s">
        <v>801</v>
      </c>
      <c r="R76" s="17">
        <v>28897</v>
      </c>
    </row>
    <row r="77" spans="1:465" ht="36" customHeight="1" x14ac:dyDescent="0.25">
      <c r="A77" s="3">
        <v>76</v>
      </c>
      <c r="B77" s="17" t="s">
        <v>872</v>
      </c>
      <c r="C77" s="17" t="s">
        <v>51</v>
      </c>
      <c r="D77" s="17" t="s">
        <v>16</v>
      </c>
      <c r="E77" s="17" t="s">
        <v>889</v>
      </c>
      <c r="F77" s="20">
        <v>890402301047</v>
      </c>
      <c r="G77" s="17" t="s">
        <v>291</v>
      </c>
      <c r="H77" s="17" t="s">
        <v>68</v>
      </c>
      <c r="I77" s="17" t="s">
        <v>890</v>
      </c>
      <c r="J77" s="11">
        <v>8000000</v>
      </c>
      <c r="K77" s="19">
        <v>43903</v>
      </c>
      <c r="L77" s="19">
        <v>43916</v>
      </c>
      <c r="M77" s="19" t="s">
        <v>19</v>
      </c>
      <c r="N77" s="19" t="s">
        <v>112</v>
      </c>
      <c r="O77" s="38">
        <v>0.09</v>
      </c>
      <c r="P77" s="12">
        <v>0.15</v>
      </c>
      <c r="Q77" s="17" t="s">
        <v>891</v>
      </c>
      <c r="R77" s="17">
        <v>28872</v>
      </c>
    </row>
    <row r="78" spans="1:465" ht="36" customHeight="1" x14ac:dyDescent="0.25">
      <c r="A78" s="3">
        <v>77</v>
      </c>
      <c r="B78" s="17" t="s">
        <v>872</v>
      </c>
      <c r="C78" s="17" t="s">
        <v>51</v>
      </c>
      <c r="D78" s="17" t="s">
        <v>16</v>
      </c>
      <c r="E78" s="17" t="s">
        <v>1005</v>
      </c>
      <c r="F78" s="20">
        <v>650524301775</v>
      </c>
      <c r="G78" s="17" t="s">
        <v>431</v>
      </c>
      <c r="H78" s="17" t="s">
        <v>68</v>
      </c>
      <c r="I78" s="17" t="s">
        <v>523</v>
      </c>
      <c r="J78" s="11">
        <v>10000000</v>
      </c>
      <c r="K78" s="19">
        <v>43993</v>
      </c>
      <c r="L78" s="19">
        <v>44039</v>
      </c>
      <c r="M78" s="17" t="s">
        <v>19</v>
      </c>
      <c r="N78" s="19" t="s">
        <v>40</v>
      </c>
      <c r="O78" s="38">
        <v>0.09</v>
      </c>
      <c r="P78" s="13">
        <v>0.15</v>
      </c>
      <c r="Q78" s="13" t="s">
        <v>1006</v>
      </c>
      <c r="R78" s="17">
        <v>30735</v>
      </c>
    </row>
    <row r="79" spans="1:465" ht="36" customHeight="1" x14ac:dyDescent="0.25">
      <c r="A79" s="3">
        <v>78</v>
      </c>
      <c r="B79" s="17" t="s">
        <v>483</v>
      </c>
      <c r="C79" s="132" t="s">
        <v>2722</v>
      </c>
      <c r="D79" s="17" t="s">
        <v>16</v>
      </c>
      <c r="E79" s="17" t="s">
        <v>521</v>
      </c>
      <c r="F79" s="20">
        <v>830305302949</v>
      </c>
      <c r="G79" s="17" t="s">
        <v>522</v>
      </c>
      <c r="H79" s="17" t="s">
        <v>68</v>
      </c>
      <c r="I79" s="17" t="s">
        <v>523</v>
      </c>
      <c r="J79" s="11">
        <v>20000000</v>
      </c>
      <c r="K79" s="19">
        <v>43951</v>
      </c>
      <c r="L79" s="19">
        <v>43971</v>
      </c>
      <c r="M79" s="17" t="s">
        <v>19</v>
      </c>
      <c r="N79" s="17" t="s">
        <v>40</v>
      </c>
      <c r="O79" s="38">
        <v>0.09</v>
      </c>
      <c r="P79" s="12">
        <v>0.15</v>
      </c>
      <c r="Q79" s="13" t="s">
        <v>524</v>
      </c>
      <c r="R79" s="17">
        <v>29900</v>
      </c>
    </row>
    <row r="80" spans="1:465" ht="36" customHeight="1" x14ac:dyDescent="0.25">
      <c r="A80" s="3">
        <v>79</v>
      </c>
      <c r="B80" s="17" t="s">
        <v>914</v>
      </c>
      <c r="C80" s="17" t="s">
        <v>2439</v>
      </c>
      <c r="D80" s="17" t="s">
        <v>16</v>
      </c>
      <c r="E80" s="17" t="s">
        <v>1436</v>
      </c>
      <c r="F80" s="20">
        <v>670315450033</v>
      </c>
      <c r="G80" s="17" t="s">
        <v>1437</v>
      </c>
      <c r="H80" s="17" t="s">
        <v>68</v>
      </c>
      <c r="I80" s="17" t="s">
        <v>630</v>
      </c>
      <c r="J80" s="11">
        <v>3500000</v>
      </c>
      <c r="K80" s="19">
        <v>44145</v>
      </c>
      <c r="L80" s="19">
        <v>44176</v>
      </c>
      <c r="M80" s="19" t="s">
        <v>19</v>
      </c>
      <c r="N80" s="17" t="s">
        <v>112</v>
      </c>
      <c r="O80" s="38">
        <v>8.9499999999999996E-2</v>
      </c>
      <c r="P80" s="12">
        <v>0.14949999999999999</v>
      </c>
      <c r="Q80" s="13" t="s">
        <v>1438</v>
      </c>
      <c r="R80" s="17">
        <v>35223</v>
      </c>
    </row>
    <row r="81" spans="1:18" ht="36" customHeight="1" x14ac:dyDescent="0.25">
      <c r="A81" s="3">
        <v>80</v>
      </c>
      <c r="B81" s="17" t="s">
        <v>914</v>
      </c>
      <c r="C81" s="132" t="s">
        <v>2722</v>
      </c>
      <c r="D81" s="17" t="s">
        <v>16</v>
      </c>
      <c r="E81" s="17" t="s">
        <v>919</v>
      </c>
      <c r="F81" s="20">
        <v>870911450779</v>
      </c>
      <c r="G81" s="17" t="s">
        <v>522</v>
      </c>
      <c r="H81" s="17" t="s">
        <v>68</v>
      </c>
      <c r="I81" s="17" t="s">
        <v>372</v>
      </c>
      <c r="J81" s="11">
        <v>15700000</v>
      </c>
      <c r="K81" s="19">
        <v>43775</v>
      </c>
      <c r="L81" s="19">
        <v>43845</v>
      </c>
      <c r="M81" s="19" t="s">
        <v>19</v>
      </c>
      <c r="N81" s="17" t="s">
        <v>20</v>
      </c>
      <c r="O81" s="38">
        <v>0.09</v>
      </c>
      <c r="P81" s="12">
        <v>0.15</v>
      </c>
      <c r="Q81" s="13" t="s">
        <v>27</v>
      </c>
      <c r="R81" s="17">
        <v>26935</v>
      </c>
    </row>
    <row r="82" spans="1:18" ht="36" customHeight="1" x14ac:dyDescent="0.25">
      <c r="A82" s="3">
        <v>81</v>
      </c>
      <c r="B82" s="17" t="s">
        <v>483</v>
      </c>
      <c r="C82" s="17" t="s">
        <v>36</v>
      </c>
      <c r="D82" s="17" t="s">
        <v>16</v>
      </c>
      <c r="E82" s="17" t="s">
        <v>488</v>
      </c>
      <c r="F82" s="20">
        <v>861211401815</v>
      </c>
      <c r="G82" s="17" t="s">
        <v>489</v>
      </c>
      <c r="H82" s="17" t="s">
        <v>68</v>
      </c>
      <c r="I82" s="17" t="s">
        <v>161</v>
      </c>
      <c r="J82" s="11">
        <v>5000000</v>
      </c>
      <c r="K82" s="19">
        <v>43817</v>
      </c>
      <c r="L82" s="19">
        <v>43819</v>
      </c>
      <c r="M82" s="19" t="s">
        <v>19</v>
      </c>
      <c r="N82" s="17" t="s">
        <v>40</v>
      </c>
      <c r="O82" s="38">
        <v>0.09</v>
      </c>
      <c r="P82" s="12">
        <v>0.15</v>
      </c>
      <c r="Q82" s="13" t="s">
        <v>27</v>
      </c>
      <c r="R82" s="17">
        <v>27633</v>
      </c>
    </row>
    <row r="83" spans="1:18" ht="36" customHeight="1" x14ac:dyDescent="0.25">
      <c r="A83" s="3">
        <v>82</v>
      </c>
      <c r="B83" s="17" t="s">
        <v>914</v>
      </c>
      <c r="C83" s="17" t="s">
        <v>1224</v>
      </c>
      <c r="D83" s="17" t="s">
        <v>22</v>
      </c>
      <c r="E83" s="17" t="s">
        <v>1210</v>
      </c>
      <c r="F83" s="20">
        <v>860911450589</v>
      </c>
      <c r="G83" s="17" t="s">
        <v>1211</v>
      </c>
      <c r="H83" s="17" t="s">
        <v>68</v>
      </c>
      <c r="I83" s="17" t="s">
        <v>788</v>
      </c>
      <c r="J83" s="11">
        <v>43000000</v>
      </c>
      <c r="K83" s="19">
        <v>44053</v>
      </c>
      <c r="L83" s="19">
        <v>44099</v>
      </c>
      <c r="M83" s="17" t="s">
        <v>19</v>
      </c>
      <c r="N83" s="19" t="s">
        <v>112</v>
      </c>
      <c r="O83" s="38">
        <v>8.9499999999999996E-2</v>
      </c>
      <c r="P83" s="12">
        <v>0.14949999999999999</v>
      </c>
      <c r="Q83" s="17" t="s">
        <v>539</v>
      </c>
      <c r="R83" s="17">
        <v>32397</v>
      </c>
    </row>
    <row r="84" spans="1:18" ht="36" customHeight="1" x14ac:dyDescent="0.25">
      <c r="A84" s="3">
        <v>83</v>
      </c>
      <c r="B84" s="17" t="s">
        <v>872</v>
      </c>
      <c r="C84" s="17" t="s">
        <v>51</v>
      </c>
      <c r="D84" s="17" t="s">
        <v>22</v>
      </c>
      <c r="E84" s="17" t="s">
        <v>1375</v>
      </c>
      <c r="F84" s="20">
        <v>871101302345</v>
      </c>
      <c r="G84" s="17" t="s">
        <v>1376</v>
      </c>
      <c r="H84" s="17" t="s">
        <v>68</v>
      </c>
      <c r="I84" s="17" t="s">
        <v>1195</v>
      </c>
      <c r="J84" s="11">
        <v>32000000</v>
      </c>
      <c r="K84" s="19">
        <v>44119</v>
      </c>
      <c r="L84" s="19">
        <v>44174</v>
      </c>
      <c r="M84" s="19" t="s">
        <v>19</v>
      </c>
      <c r="N84" s="17" t="s">
        <v>40</v>
      </c>
      <c r="O84" s="38">
        <v>0.09</v>
      </c>
      <c r="P84" s="12">
        <v>0.15</v>
      </c>
      <c r="Q84" s="17" t="s">
        <v>1377</v>
      </c>
      <c r="R84" s="17">
        <v>34914</v>
      </c>
    </row>
    <row r="85" spans="1:18" ht="36" customHeight="1" x14ac:dyDescent="0.25">
      <c r="A85" s="3">
        <v>84</v>
      </c>
      <c r="B85" s="17" t="s">
        <v>935</v>
      </c>
      <c r="C85" s="17" t="s">
        <v>51</v>
      </c>
      <c r="D85" s="17" t="s">
        <v>16</v>
      </c>
      <c r="E85" s="17" t="s">
        <v>1254</v>
      </c>
      <c r="F85" s="20">
        <v>651130300946</v>
      </c>
      <c r="G85" s="17" t="s">
        <v>1255</v>
      </c>
      <c r="H85" s="17" t="s">
        <v>81</v>
      </c>
      <c r="I85" s="17" t="s">
        <v>571</v>
      </c>
      <c r="J85" s="11">
        <v>42000000</v>
      </c>
      <c r="K85" s="19">
        <v>44081</v>
      </c>
      <c r="L85" s="19">
        <v>44116</v>
      </c>
      <c r="M85" s="19" t="s">
        <v>19</v>
      </c>
      <c r="N85" s="17" t="s">
        <v>112</v>
      </c>
      <c r="O85" s="38">
        <v>0.09</v>
      </c>
      <c r="P85" s="12">
        <v>0.15</v>
      </c>
      <c r="Q85" s="17" t="s">
        <v>1256</v>
      </c>
      <c r="R85" s="17">
        <v>32969</v>
      </c>
    </row>
    <row r="86" spans="1:18" ht="36" customHeight="1" x14ac:dyDescent="0.25">
      <c r="A86" s="3">
        <v>85</v>
      </c>
      <c r="B86" s="17" t="s">
        <v>483</v>
      </c>
      <c r="C86" s="132" t="s">
        <v>2722</v>
      </c>
      <c r="D86" s="17" t="s">
        <v>16</v>
      </c>
      <c r="E86" s="17" t="s">
        <v>494</v>
      </c>
      <c r="F86" s="20">
        <v>960706350261</v>
      </c>
      <c r="G86" s="17" t="s">
        <v>495</v>
      </c>
      <c r="H86" s="17" t="s">
        <v>68</v>
      </c>
      <c r="I86" s="17" t="s">
        <v>111</v>
      </c>
      <c r="J86" s="11">
        <v>13400000</v>
      </c>
      <c r="K86" s="19">
        <v>43829</v>
      </c>
      <c r="L86" s="19">
        <v>43864</v>
      </c>
      <c r="M86" s="19" t="s">
        <v>19</v>
      </c>
      <c r="N86" s="17" t="s">
        <v>20</v>
      </c>
      <c r="O86" s="38">
        <v>0.09</v>
      </c>
      <c r="P86" s="12">
        <v>0.15</v>
      </c>
      <c r="Q86" s="17" t="s">
        <v>27</v>
      </c>
      <c r="R86" s="17">
        <v>28021</v>
      </c>
    </row>
    <row r="87" spans="1:18" ht="36" customHeight="1" x14ac:dyDescent="0.25">
      <c r="A87" s="3">
        <v>86</v>
      </c>
      <c r="B87" s="17" t="s">
        <v>790</v>
      </c>
      <c r="C87" s="17" t="s">
        <v>36</v>
      </c>
      <c r="D87" s="17" t="s">
        <v>16</v>
      </c>
      <c r="E87" s="17" t="s">
        <v>1426</v>
      </c>
      <c r="F87" s="20">
        <v>720422403154</v>
      </c>
      <c r="G87" s="17" t="s">
        <v>1427</v>
      </c>
      <c r="H87" s="17" t="s">
        <v>81</v>
      </c>
      <c r="I87" s="17" t="s">
        <v>1428</v>
      </c>
      <c r="J87" s="11">
        <v>48322600</v>
      </c>
      <c r="K87" s="19">
        <v>44147</v>
      </c>
      <c r="L87" s="19">
        <v>44172</v>
      </c>
      <c r="M87" s="19" t="s">
        <v>19</v>
      </c>
      <c r="N87" s="17" t="s">
        <v>40</v>
      </c>
      <c r="O87" s="38">
        <v>8.9499999999999996E-2</v>
      </c>
      <c r="P87" s="13">
        <v>0.14949999999999999</v>
      </c>
      <c r="Q87" s="17" t="s">
        <v>1429</v>
      </c>
      <c r="R87" s="17">
        <v>35512</v>
      </c>
    </row>
    <row r="88" spans="1:18" ht="36" customHeight="1" x14ac:dyDescent="0.25">
      <c r="A88" s="3">
        <v>87</v>
      </c>
      <c r="B88" s="17" t="s">
        <v>704</v>
      </c>
      <c r="C88" s="17" t="s">
        <v>2439</v>
      </c>
      <c r="D88" s="17" t="s">
        <v>16</v>
      </c>
      <c r="E88" s="17" t="s">
        <v>1058</v>
      </c>
      <c r="F88" s="20">
        <v>780928301282</v>
      </c>
      <c r="G88" s="17" t="s">
        <v>1059</v>
      </c>
      <c r="H88" s="17" t="s">
        <v>68</v>
      </c>
      <c r="I88" s="17" t="s">
        <v>1060</v>
      </c>
      <c r="J88" s="11">
        <v>163000000</v>
      </c>
      <c r="K88" s="19">
        <v>43969</v>
      </c>
      <c r="L88" s="19">
        <v>44071</v>
      </c>
      <c r="M88" s="19" t="s">
        <v>19</v>
      </c>
      <c r="N88" s="17" t="s">
        <v>70</v>
      </c>
      <c r="O88" s="38">
        <v>0.09</v>
      </c>
      <c r="P88" s="12">
        <v>0.15</v>
      </c>
      <c r="Q88" s="17" t="s">
        <v>1061</v>
      </c>
      <c r="R88" s="17">
        <v>30145</v>
      </c>
    </row>
    <row r="89" spans="1:18" ht="36" customHeight="1" x14ac:dyDescent="0.25">
      <c r="A89" s="3">
        <v>88</v>
      </c>
      <c r="B89" s="17" t="s">
        <v>2745</v>
      </c>
      <c r="C89" s="17" t="s">
        <v>2439</v>
      </c>
      <c r="D89" s="17" t="s">
        <v>16</v>
      </c>
      <c r="E89" s="17" t="s">
        <v>1248</v>
      </c>
      <c r="F89" s="20">
        <v>710425400411</v>
      </c>
      <c r="G89" s="17" t="s">
        <v>1249</v>
      </c>
      <c r="H89" s="17" t="s">
        <v>68</v>
      </c>
      <c r="I89" s="17" t="s">
        <v>74</v>
      </c>
      <c r="J89" s="11">
        <v>12500000</v>
      </c>
      <c r="K89" s="19">
        <v>44039</v>
      </c>
      <c r="L89" s="19">
        <v>44111</v>
      </c>
      <c r="M89" s="19" t="s">
        <v>19</v>
      </c>
      <c r="N89" s="17" t="s">
        <v>40</v>
      </c>
      <c r="O89" s="38">
        <v>0.09</v>
      </c>
      <c r="P89" s="12">
        <v>0.15</v>
      </c>
      <c r="Q89" s="17" t="s">
        <v>1250</v>
      </c>
      <c r="R89" s="17">
        <v>31879</v>
      </c>
    </row>
    <row r="90" spans="1:18" ht="36" customHeight="1" x14ac:dyDescent="0.25">
      <c r="A90" s="3">
        <v>89</v>
      </c>
      <c r="B90" s="17" t="s">
        <v>591</v>
      </c>
      <c r="C90" s="132" t="s">
        <v>2722</v>
      </c>
      <c r="D90" s="17" t="s">
        <v>16</v>
      </c>
      <c r="E90" s="17" t="s">
        <v>620</v>
      </c>
      <c r="F90" s="20">
        <v>770127450022</v>
      </c>
      <c r="G90" s="17" t="s">
        <v>621</v>
      </c>
      <c r="H90" s="17" t="s">
        <v>68</v>
      </c>
      <c r="I90" s="17" t="s">
        <v>408</v>
      </c>
      <c r="J90" s="11">
        <v>15370000</v>
      </c>
      <c r="K90" s="19">
        <v>43879</v>
      </c>
      <c r="L90" s="19">
        <v>43994</v>
      </c>
      <c r="M90" s="17" t="s">
        <v>19</v>
      </c>
      <c r="N90" s="19" t="s">
        <v>112</v>
      </c>
      <c r="O90" s="38">
        <v>0.09</v>
      </c>
      <c r="P90" s="12">
        <v>0.15</v>
      </c>
      <c r="Q90" s="17" t="s">
        <v>622</v>
      </c>
      <c r="R90" s="17">
        <v>28317</v>
      </c>
    </row>
    <row r="91" spans="1:18" ht="36" customHeight="1" x14ac:dyDescent="0.25">
      <c r="A91" s="3">
        <v>90</v>
      </c>
      <c r="B91" s="17" t="s">
        <v>2745</v>
      </c>
      <c r="C91" s="17" t="s">
        <v>2659</v>
      </c>
      <c r="D91" s="17" t="s">
        <v>16</v>
      </c>
      <c r="E91" s="17" t="s">
        <v>1298</v>
      </c>
      <c r="F91" s="20">
        <v>890426350561</v>
      </c>
      <c r="G91" s="17" t="s">
        <v>1299</v>
      </c>
      <c r="H91" s="17" t="s">
        <v>68</v>
      </c>
      <c r="I91" s="17" t="s">
        <v>813</v>
      </c>
      <c r="J91" s="11">
        <v>37000000</v>
      </c>
      <c r="K91" s="19">
        <v>44092</v>
      </c>
      <c r="L91" s="19">
        <v>44125</v>
      </c>
      <c r="M91" s="17" t="s">
        <v>19</v>
      </c>
      <c r="N91" s="19" t="s">
        <v>112</v>
      </c>
      <c r="O91" s="38">
        <v>0.09</v>
      </c>
      <c r="P91" s="12">
        <v>0.15</v>
      </c>
      <c r="Q91" s="17" t="s">
        <v>1300</v>
      </c>
      <c r="R91" s="17">
        <v>33723</v>
      </c>
    </row>
    <row r="92" spans="1:18" ht="36" customHeight="1" x14ac:dyDescent="0.25">
      <c r="A92" s="3">
        <v>91</v>
      </c>
      <c r="B92" s="17" t="s">
        <v>591</v>
      </c>
      <c r="C92" s="17" t="s">
        <v>2659</v>
      </c>
      <c r="D92" s="17" t="s">
        <v>16</v>
      </c>
      <c r="E92" s="17" t="s">
        <v>995</v>
      </c>
      <c r="F92" s="20">
        <v>740127302171</v>
      </c>
      <c r="G92" s="17" t="s">
        <v>996</v>
      </c>
      <c r="H92" s="17" t="s">
        <v>68</v>
      </c>
      <c r="I92" s="17" t="s">
        <v>281</v>
      </c>
      <c r="J92" s="11">
        <v>25000000</v>
      </c>
      <c r="K92" s="19">
        <v>44027</v>
      </c>
      <c r="L92" s="19">
        <v>44027</v>
      </c>
      <c r="M92" s="17" t="s">
        <v>19</v>
      </c>
      <c r="N92" s="17" t="s">
        <v>112</v>
      </c>
      <c r="O92" s="38">
        <v>8.9499999999999996E-2</v>
      </c>
      <c r="P92" s="12">
        <v>0.14949999999999999</v>
      </c>
      <c r="Q92" s="17" t="s">
        <v>997</v>
      </c>
      <c r="R92" s="17">
        <v>31658</v>
      </c>
    </row>
    <row r="93" spans="1:18" ht="36" customHeight="1" x14ac:dyDescent="0.25">
      <c r="A93" s="3">
        <v>92</v>
      </c>
      <c r="B93" s="17" t="s">
        <v>704</v>
      </c>
      <c r="C93" s="17" t="s">
        <v>2659</v>
      </c>
      <c r="D93" s="17" t="s">
        <v>16</v>
      </c>
      <c r="E93" s="17" t="s">
        <v>724</v>
      </c>
      <c r="F93" s="20">
        <v>780123303996</v>
      </c>
      <c r="G93" s="17" t="s">
        <v>725</v>
      </c>
      <c r="H93" s="17" t="s">
        <v>68</v>
      </c>
      <c r="I93" s="17" t="s">
        <v>387</v>
      </c>
      <c r="J93" s="11">
        <v>32000000</v>
      </c>
      <c r="K93" s="19">
        <v>43829</v>
      </c>
      <c r="L93" s="19">
        <v>43829</v>
      </c>
      <c r="M93" s="17" t="s">
        <v>19</v>
      </c>
      <c r="N93" s="17" t="s">
        <v>112</v>
      </c>
      <c r="O93" s="38">
        <v>8.9499999999999996E-2</v>
      </c>
      <c r="P93" s="12">
        <v>0.14949999999999999</v>
      </c>
      <c r="Q93" s="17" t="s">
        <v>27</v>
      </c>
      <c r="R93" s="17">
        <v>27960</v>
      </c>
    </row>
    <row r="94" spans="1:18" ht="36" customHeight="1" x14ac:dyDescent="0.25">
      <c r="A94" s="3">
        <v>93</v>
      </c>
      <c r="B94" s="17" t="s">
        <v>540</v>
      </c>
      <c r="C94" s="17" t="s">
        <v>51</v>
      </c>
      <c r="D94" s="17" t="s">
        <v>16</v>
      </c>
      <c r="E94" s="17" t="s">
        <v>545</v>
      </c>
      <c r="F94" s="20">
        <v>871110301702</v>
      </c>
      <c r="G94" s="17" t="s">
        <v>522</v>
      </c>
      <c r="H94" s="17" t="s">
        <v>68</v>
      </c>
      <c r="I94" s="17" t="s">
        <v>546</v>
      </c>
      <c r="J94" s="11">
        <v>48400000</v>
      </c>
      <c r="K94" s="19">
        <v>43825</v>
      </c>
      <c r="L94" s="19">
        <v>43830</v>
      </c>
      <c r="M94" s="17" t="s">
        <v>19</v>
      </c>
      <c r="N94" s="17" t="s">
        <v>40</v>
      </c>
      <c r="O94" s="38">
        <v>0.09</v>
      </c>
      <c r="P94" s="12">
        <v>0.15</v>
      </c>
      <c r="Q94" s="17" t="s">
        <v>547</v>
      </c>
      <c r="R94" s="17">
        <v>27935</v>
      </c>
    </row>
    <row r="95" spans="1:18" ht="36" customHeight="1" x14ac:dyDescent="0.25">
      <c r="A95" s="3">
        <v>94</v>
      </c>
      <c r="B95" s="17" t="s">
        <v>591</v>
      </c>
      <c r="C95" s="17" t="s">
        <v>36</v>
      </c>
      <c r="D95" s="17" t="s">
        <v>16</v>
      </c>
      <c r="E95" s="17" t="s">
        <v>628</v>
      </c>
      <c r="F95" s="20">
        <v>611110401260</v>
      </c>
      <c r="G95" s="17" t="s">
        <v>629</v>
      </c>
      <c r="H95" s="17" t="s">
        <v>68</v>
      </c>
      <c r="I95" s="17" t="s">
        <v>630</v>
      </c>
      <c r="J95" s="11">
        <v>270000000</v>
      </c>
      <c r="K95" s="19">
        <v>43859</v>
      </c>
      <c r="L95" s="19">
        <v>43880</v>
      </c>
      <c r="M95" s="17" t="s">
        <v>19</v>
      </c>
      <c r="N95" s="17" t="s">
        <v>112</v>
      </c>
      <c r="O95" s="38">
        <v>0.09</v>
      </c>
      <c r="P95" s="12">
        <v>0.15</v>
      </c>
      <c r="Q95" s="17" t="s">
        <v>631</v>
      </c>
      <c r="R95" s="17">
        <v>28125</v>
      </c>
    </row>
    <row r="96" spans="1:18" ht="36" customHeight="1" x14ac:dyDescent="0.25">
      <c r="A96" s="3">
        <v>95</v>
      </c>
      <c r="B96" s="17" t="s">
        <v>835</v>
      </c>
      <c r="C96" s="17" t="s">
        <v>1224</v>
      </c>
      <c r="D96" s="17" t="s">
        <v>16</v>
      </c>
      <c r="E96" s="17" t="s">
        <v>864</v>
      </c>
      <c r="F96" s="20">
        <v>910930350141</v>
      </c>
      <c r="G96" s="17" t="s">
        <v>190</v>
      </c>
      <c r="H96" s="17" t="s">
        <v>68</v>
      </c>
      <c r="I96" s="17" t="s">
        <v>191</v>
      </c>
      <c r="J96" s="11">
        <v>220000000</v>
      </c>
      <c r="K96" s="19">
        <v>43928</v>
      </c>
      <c r="L96" s="19">
        <v>43951</v>
      </c>
      <c r="M96" s="17" t="s">
        <v>19</v>
      </c>
      <c r="N96" s="17" t="s">
        <v>112</v>
      </c>
      <c r="O96" s="38">
        <v>0.09</v>
      </c>
      <c r="P96" s="12">
        <v>0.15</v>
      </c>
      <c r="Q96" s="17" t="s">
        <v>865</v>
      </c>
      <c r="R96" s="17">
        <v>29362</v>
      </c>
    </row>
    <row r="97" spans="1:18" ht="36" customHeight="1" x14ac:dyDescent="0.25">
      <c r="A97" s="3">
        <v>96</v>
      </c>
      <c r="B97" s="17" t="s">
        <v>483</v>
      </c>
      <c r="C97" s="132" t="s">
        <v>2722</v>
      </c>
      <c r="D97" s="17" t="s">
        <v>16</v>
      </c>
      <c r="E97" s="17" t="s">
        <v>518</v>
      </c>
      <c r="F97" s="20">
        <v>861212302545</v>
      </c>
      <c r="G97" s="17" t="s">
        <v>519</v>
      </c>
      <c r="H97" s="17" t="s">
        <v>68</v>
      </c>
      <c r="I97" s="17" t="s">
        <v>258</v>
      </c>
      <c r="J97" s="11">
        <v>42000000</v>
      </c>
      <c r="K97" s="19">
        <v>43945</v>
      </c>
      <c r="L97" s="19">
        <v>43971</v>
      </c>
      <c r="M97" s="17" t="s">
        <v>19</v>
      </c>
      <c r="N97" s="17" t="s">
        <v>112</v>
      </c>
      <c r="O97" s="38">
        <v>0.09</v>
      </c>
      <c r="P97" s="12">
        <v>0.15</v>
      </c>
      <c r="Q97" s="17" t="s">
        <v>520</v>
      </c>
      <c r="R97" s="17">
        <v>29706</v>
      </c>
    </row>
    <row r="98" spans="1:18" ht="36" customHeight="1" x14ac:dyDescent="0.25">
      <c r="A98" s="3">
        <v>97</v>
      </c>
      <c r="B98" s="17" t="s">
        <v>483</v>
      </c>
      <c r="C98" s="132" t="s">
        <v>2722</v>
      </c>
      <c r="D98" s="17" t="s">
        <v>22</v>
      </c>
      <c r="E98" s="17" t="s">
        <v>518</v>
      </c>
      <c r="F98" s="20">
        <v>861212302545</v>
      </c>
      <c r="G98" s="17" t="s">
        <v>495</v>
      </c>
      <c r="H98" s="17" t="s">
        <v>68</v>
      </c>
      <c r="I98" s="17" t="s">
        <v>645</v>
      </c>
      <c r="J98" s="11">
        <v>5000000</v>
      </c>
      <c r="K98" s="19">
        <v>44154</v>
      </c>
      <c r="L98" s="19">
        <v>44167</v>
      </c>
      <c r="M98" s="19" t="s">
        <v>19</v>
      </c>
      <c r="N98" s="17" t="s">
        <v>112</v>
      </c>
      <c r="O98" s="38">
        <v>0.09</v>
      </c>
      <c r="P98" s="12">
        <v>0.15</v>
      </c>
      <c r="Q98" s="17" t="s">
        <v>539</v>
      </c>
      <c r="R98" s="17">
        <v>35919</v>
      </c>
    </row>
    <row r="99" spans="1:18" ht="36" customHeight="1" x14ac:dyDescent="0.25">
      <c r="A99" s="3">
        <v>98</v>
      </c>
      <c r="B99" s="17" t="s">
        <v>483</v>
      </c>
      <c r="C99" s="132" t="s">
        <v>2722</v>
      </c>
      <c r="D99" s="17" t="s">
        <v>22</v>
      </c>
      <c r="E99" s="17" t="s">
        <v>518</v>
      </c>
      <c r="F99" s="20">
        <v>861212302545</v>
      </c>
      <c r="G99" s="17" t="s">
        <v>1396</v>
      </c>
      <c r="H99" s="17" t="s">
        <v>68</v>
      </c>
      <c r="I99" s="17" t="s">
        <v>645</v>
      </c>
      <c r="J99" s="11">
        <v>6000000</v>
      </c>
      <c r="K99" s="19">
        <v>44154</v>
      </c>
      <c r="L99" s="19">
        <v>44169</v>
      </c>
      <c r="M99" s="19" t="s">
        <v>19</v>
      </c>
      <c r="N99" s="17" t="s">
        <v>112</v>
      </c>
      <c r="O99" s="38">
        <v>0.09</v>
      </c>
      <c r="P99" s="13">
        <v>0.15</v>
      </c>
      <c r="Q99" s="17" t="s">
        <v>539</v>
      </c>
      <c r="R99" s="17">
        <v>35914</v>
      </c>
    </row>
    <row r="100" spans="1:18" ht="36" customHeight="1" x14ac:dyDescent="0.25">
      <c r="A100" s="3">
        <v>99</v>
      </c>
      <c r="B100" s="17" t="s">
        <v>525</v>
      </c>
      <c r="C100" s="17" t="s">
        <v>71</v>
      </c>
      <c r="D100" s="17" t="s">
        <v>22</v>
      </c>
      <c r="E100" s="17" t="s">
        <v>1099</v>
      </c>
      <c r="F100" s="20">
        <v>680601401061</v>
      </c>
      <c r="G100" s="17" t="s">
        <v>1100</v>
      </c>
      <c r="H100" s="17" t="s">
        <v>68</v>
      </c>
      <c r="I100" s="17" t="s">
        <v>194</v>
      </c>
      <c r="J100" s="11">
        <v>100000000</v>
      </c>
      <c r="K100" s="19">
        <v>44064</v>
      </c>
      <c r="L100" s="19">
        <v>44076</v>
      </c>
      <c r="M100" s="19" t="s">
        <v>19</v>
      </c>
      <c r="N100" s="17" t="s">
        <v>112</v>
      </c>
      <c r="O100" s="38">
        <v>0.09</v>
      </c>
      <c r="P100" s="12">
        <v>0.15</v>
      </c>
      <c r="Q100" s="17" t="s">
        <v>1101</v>
      </c>
      <c r="R100" s="17">
        <v>32760</v>
      </c>
    </row>
    <row r="101" spans="1:18" ht="36" customHeight="1" x14ac:dyDescent="0.25">
      <c r="A101" s="3">
        <v>100</v>
      </c>
      <c r="B101" s="17" t="s">
        <v>525</v>
      </c>
      <c r="C101" s="17" t="s">
        <v>51</v>
      </c>
      <c r="D101" s="17" t="s">
        <v>16</v>
      </c>
      <c r="E101" s="17" t="s">
        <v>1001</v>
      </c>
      <c r="F101" s="20">
        <v>891024301302</v>
      </c>
      <c r="G101" s="17" t="s">
        <v>1002</v>
      </c>
      <c r="H101" s="17" t="s">
        <v>81</v>
      </c>
      <c r="I101" s="17" t="s">
        <v>1003</v>
      </c>
      <c r="J101" s="11">
        <v>100000000</v>
      </c>
      <c r="K101" s="19">
        <v>44040</v>
      </c>
      <c r="L101" s="19">
        <v>44050</v>
      </c>
      <c r="M101" s="17" t="s">
        <v>19</v>
      </c>
      <c r="N101" s="17" t="s">
        <v>112</v>
      </c>
      <c r="O101" s="38">
        <v>0.09</v>
      </c>
      <c r="P101" s="12">
        <v>0.15</v>
      </c>
      <c r="Q101" s="30" t="s">
        <v>1004</v>
      </c>
      <c r="R101" s="17">
        <v>31856</v>
      </c>
    </row>
    <row r="102" spans="1:18" ht="36" customHeight="1" x14ac:dyDescent="0.25">
      <c r="A102" s="3">
        <v>101</v>
      </c>
      <c r="B102" s="17" t="s">
        <v>483</v>
      </c>
      <c r="C102" s="17" t="s">
        <v>51</v>
      </c>
      <c r="D102" s="17" t="s">
        <v>16</v>
      </c>
      <c r="E102" s="17" t="s">
        <v>1505</v>
      </c>
      <c r="F102" s="20">
        <v>711020401570</v>
      </c>
      <c r="G102" s="17" t="s">
        <v>1506</v>
      </c>
      <c r="H102" s="17" t="s">
        <v>379</v>
      </c>
      <c r="I102" s="17" t="s">
        <v>437</v>
      </c>
      <c r="J102" s="11">
        <v>14000000</v>
      </c>
      <c r="K102" s="19">
        <v>44132</v>
      </c>
      <c r="L102" s="19">
        <v>44193</v>
      </c>
      <c r="M102" s="19" t="s">
        <v>19</v>
      </c>
      <c r="N102" s="17" t="s">
        <v>40</v>
      </c>
      <c r="O102" s="38">
        <v>0.09</v>
      </c>
      <c r="P102" s="12">
        <v>0.15</v>
      </c>
      <c r="Q102" s="30" t="s">
        <v>1507</v>
      </c>
      <c r="R102" s="17">
        <v>35053</v>
      </c>
    </row>
    <row r="103" spans="1:18" ht="36" customHeight="1" x14ac:dyDescent="0.25">
      <c r="A103" s="3">
        <v>102</v>
      </c>
      <c r="B103" s="17" t="s">
        <v>872</v>
      </c>
      <c r="C103" s="132" t="s">
        <v>2722</v>
      </c>
      <c r="D103" s="17" t="s">
        <v>16</v>
      </c>
      <c r="E103" s="17" t="s">
        <v>873</v>
      </c>
      <c r="F103" s="20">
        <v>900106301012</v>
      </c>
      <c r="G103" s="17" t="s">
        <v>874</v>
      </c>
      <c r="H103" s="17" t="s">
        <v>68</v>
      </c>
      <c r="I103" s="17" t="s">
        <v>129</v>
      </c>
      <c r="J103" s="11">
        <v>29000000</v>
      </c>
      <c r="K103" s="19">
        <v>43756</v>
      </c>
      <c r="L103" s="19">
        <v>43761</v>
      </c>
      <c r="M103" s="17" t="s">
        <v>19</v>
      </c>
      <c r="N103" s="17" t="s">
        <v>20</v>
      </c>
      <c r="O103" s="38">
        <v>0.15</v>
      </c>
      <c r="P103" s="12">
        <v>0.09</v>
      </c>
      <c r="Q103" s="17" t="s">
        <v>27</v>
      </c>
      <c r="R103" s="17">
        <v>26609</v>
      </c>
    </row>
    <row r="104" spans="1:18" ht="36" customHeight="1" x14ac:dyDescent="0.25">
      <c r="A104" s="3">
        <v>103</v>
      </c>
      <c r="B104" s="17" t="s">
        <v>591</v>
      </c>
      <c r="C104" s="17" t="s">
        <v>36</v>
      </c>
      <c r="D104" s="17" t="s">
        <v>22</v>
      </c>
      <c r="E104" s="17" t="s">
        <v>617</v>
      </c>
      <c r="F104" s="20">
        <v>801111301537</v>
      </c>
      <c r="G104" s="17" t="s">
        <v>618</v>
      </c>
      <c r="H104" s="17" t="s">
        <v>68</v>
      </c>
      <c r="I104" s="17" t="s">
        <v>154</v>
      </c>
      <c r="J104" s="11">
        <v>19500000</v>
      </c>
      <c r="K104" s="19">
        <v>43879</v>
      </c>
      <c r="L104" s="19">
        <v>43879</v>
      </c>
      <c r="M104" s="17" t="s">
        <v>19</v>
      </c>
      <c r="N104" s="17" t="s">
        <v>40</v>
      </c>
      <c r="O104" s="38">
        <v>0.09</v>
      </c>
      <c r="P104" s="13">
        <v>0.15</v>
      </c>
      <c r="Q104" s="17" t="s">
        <v>619</v>
      </c>
      <c r="R104" s="17">
        <v>28150</v>
      </c>
    </row>
    <row r="105" spans="1:18" ht="36" customHeight="1" x14ac:dyDescent="0.25">
      <c r="A105" s="3">
        <v>104</v>
      </c>
      <c r="B105" s="17" t="s">
        <v>872</v>
      </c>
      <c r="C105" s="17" t="s">
        <v>2659</v>
      </c>
      <c r="D105" s="17" t="s">
        <v>16</v>
      </c>
      <c r="E105" s="17" t="s">
        <v>875</v>
      </c>
      <c r="F105" s="20">
        <v>820503401367</v>
      </c>
      <c r="G105" s="17" t="s">
        <v>876</v>
      </c>
      <c r="H105" s="17" t="s">
        <v>68</v>
      </c>
      <c r="I105" s="17" t="s">
        <v>408</v>
      </c>
      <c r="J105" s="11">
        <v>30000000</v>
      </c>
      <c r="K105" s="19">
        <v>43776</v>
      </c>
      <c r="L105" s="19">
        <v>43776</v>
      </c>
      <c r="M105" s="17" t="s">
        <v>19</v>
      </c>
      <c r="N105" s="17" t="s">
        <v>20</v>
      </c>
      <c r="O105" s="38">
        <v>8.9499999999999996E-2</v>
      </c>
      <c r="P105" s="12">
        <v>0.14949999999999999</v>
      </c>
      <c r="Q105" s="17" t="s">
        <v>27</v>
      </c>
      <c r="R105" s="17">
        <v>26997</v>
      </c>
    </row>
    <row r="106" spans="1:18" ht="36" customHeight="1" x14ac:dyDescent="0.25">
      <c r="A106" s="3">
        <v>105</v>
      </c>
      <c r="B106" s="17" t="s">
        <v>806</v>
      </c>
      <c r="C106" s="17" t="s">
        <v>51</v>
      </c>
      <c r="D106" s="17" t="s">
        <v>16</v>
      </c>
      <c r="E106" s="17" t="s">
        <v>37</v>
      </c>
      <c r="F106" s="20">
        <v>720710300703</v>
      </c>
      <c r="G106" s="17" t="s">
        <v>1373</v>
      </c>
      <c r="H106" s="17" t="s">
        <v>81</v>
      </c>
      <c r="I106" s="17" t="s">
        <v>1003</v>
      </c>
      <c r="J106" s="11">
        <v>80000000</v>
      </c>
      <c r="K106" s="19">
        <v>44099</v>
      </c>
      <c r="L106" s="19">
        <v>44162</v>
      </c>
      <c r="M106" s="17" t="s">
        <v>19</v>
      </c>
      <c r="N106" s="17" t="s">
        <v>40</v>
      </c>
      <c r="O106" s="38">
        <v>0.08</v>
      </c>
      <c r="P106" s="12">
        <v>0.14000000000000001</v>
      </c>
      <c r="Q106" s="17" t="s">
        <v>1374</v>
      </c>
      <c r="R106" s="17">
        <v>34157</v>
      </c>
    </row>
    <row r="107" spans="1:18" ht="36" customHeight="1" x14ac:dyDescent="0.25">
      <c r="A107" s="3">
        <v>106</v>
      </c>
      <c r="B107" s="17" t="s">
        <v>806</v>
      </c>
      <c r="C107" s="17" t="s">
        <v>1224</v>
      </c>
      <c r="D107" s="17" t="s">
        <v>16</v>
      </c>
      <c r="E107" s="17" t="s">
        <v>807</v>
      </c>
      <c r="F107" s="20">
        <v>911021350678</v>
      </c>
      <c r="G107" s="17" t="s">
        <v>808</v>
      </c>
      <c r="H107" s="17" t="s">
        <v>68</v>
      </c>
      <c r="I107" s="17" t="s">
        <v>809</v>
      </c>
      <c r="J107" s="11">
        <v>99000000</v>
      </c>
      <c r="K107" s="19">
        <v>43766</v>
      </c>
      <c r="L107" s="19">
        <v>43824</v>
      </c>
      <c r="M107" s="17" t="s">
        <v>19</v>
      </c>
      <c r="N107" s="17" t="s">
        <v>40</v>
      </c>
      <c r="O107" s="38">
        <v>0.14949999999999999</v>
      </c>
      <c r="P107" s="13">
        <v>8.9499999999999996E-2</v>
      </c>
      <c r="Q107" s="17" t="s">
        <v>810</v>
      </c>
      <c r="R107" s="17">
        <v>26768</v>
      </c>
    </row>
    <row r="108" spans="1:18" ht="36" customHeight="1" x14ac:dyDescent="0.25">
      <c r="A108" s="3">
        <v>107</v>
      </c>
      <c r="B108" s="17" t="s">
        <v>483</v>
      </c>
      <c r="C108" s="17" t="s">
        <v>2439</v>
      </c>
      <c r="D108" s="17" t="s">
        <v>16</v>
      </c>
      <c r="E108" s="17" t="s">
        <v>490</v>
      </c>
      <c r="F108" s="20">
        <v>560118401458</v>
      </c>
      <c r="G108" s="17" t="s">
        <v>491</v>
      </c>
      <c r="H108" s="17" t="s">
        <v>124</v>
      </c>
      <c r="I108" s="17" t="s">
        <v>312</v>
      </c>
      <c r="J108" s="11">
        <v>1800000000</v>
      </c>
      <c r="K108" s="19">
        <v>43825</v>
      </c>
      <c r="L108" s="19">
        <v>43825</v>
      </c>
      <c r="M108" s="17" t="s">
        <v>19</v>
      </c>
      <c r="N108" s="17" t="s">
        <v>20</v>
      </c>
      <c r="O108" s="38">
        <v>0.09</v>
      </c>
      <c r="P108" s="12">
        <v>0.15</v>
      </c>
      <c r="Q108" s="17" t="s">
        <v>492</v>
      </c>
      <c r="R108" s="17">
        <v>27868</v>
      </c>
    </row>
    <row r="109" spans="1:18" ht="36" customHeight="1" x14ac:dyDescent="0.25">
      <c r="A109" s="3">
        <v>108</v>
      </c>
      <c r="B109" s="17" t="s">
        <v>835</v>
      </c>
      <c r="C109" s="17" t="s">
        <v>36</v>
      </c>
      <c r="D109" s="17" t="s">
        <v>22</v>
      </c>
      <c r="E109" s="17" t="s">
        <v>869</v>
      </c>
      <c r="F109" s="20">
        <v>821212450564</v>
      </c>
      <c r="G109" s="17" t="s">
        <v>870</v>
      </c>
      <c r="H109" s="17" t="s">
        <v>68</v>
      </c>
      <c r="I109" s="17" t="s">
        <v>586</v>
      </c>
      <c r="J109" s="11">
        <v>3080000</v>
      </c>
      <c r="K109" s="19">
        <v>43984</v>
      </c>
      <c r="L109" s="19">
        <v>44013</v>
      </c>
      <c r="M109" s="17" t="s">
        <v>19</v>
      </c>
      <c r="N109" s="17" t="s">
        <v>112</v>
      </c>
      <c r="O109" s="38">
        <v>0.09</v>
      </c>
      <c r="P109" s="12">
        <v>0.15</v>
      </c>
      <c r="Q109" s="17" t="s">
        <v>871</v>
      </c>
      <c r="R109" s="17">
        <v>30358</v>
      </c>
    </row>
    <row r="110" spans="1:18" ht="36" customHeight="1" x14ac:dyDescent="0.25">
      <c r="A110" s="3">
        <v>109</v>
      </c>
      <c r="B110" s="17" t="s">
        <v>483</v>
      </c>
      <c r="C110" s="17" t="s">
        <v>2439</v>
      </c>
      <c r="D110" s="17" t="s">
        <v>16</v>
      </c>
      <c r="E110" s="17" t="s">
        <v>502</v>
      </c>
      <c r="F110" s="20">
        <v>650425401684</v>
      </c>
      <c r="G110" s="17" t="s">
        <v>73</v>
      </c>
      <c r="H110" s="17" t="s">
        <v>68</v>
      </c>
      <c r="I110" s="17" t="s">
        <v>74</v>
      </c>
      <c r="J110" s="11">
        <v>15500000</v>
      </c>
      <c r="K110" s="19">
        <v>43871</v>
      </c>
      <c r="L110" s="19">
        <v>43896</v>
      </c>
      <c r="M110" s="17" t="s">
        <v>19</v>
      </c>
      <c r="N110" s="17" t="s">
        <v>40</v>
      </c>
      <c r="O110" s="38">
        <v>0.09</v>
      </c>
      <c r="P110" s="12">
        <v>0.15</v>
      </c>
      <c r="Q110" s="17" t="s">
        <v>503</v>
      </c>
      <c r="R110" s="17">
        <v>28143</v>
      </c>
    </row>
    <row r="111" spans="1:18" ht="36" customHeight="1" x14ac:dyDescent="0.25">
      <c r="A111" s="3">
        <v>110</v>
      </c>
      <c r="B111" s="17" t="s">
        <v>835</v>
      </c>
      <c r="C111" s="17" t="s">
        <v>36</v>
      </c>
      <c r="D111" s="17" t="s">
        <v>16</v>
      </c>
      <c r="E111" s="17" t="s">
        <v>1433</v>
      </c>
      <c r="F111" s="20">
        <v>870902350971</v>
      </c>
      <c r="G111" s="17" t="s">
        <v>1434</v>
      </c>
      <c r="H111" s="17" t="s">
        <v>68</v>
      </c>
      <c r="I111" s="17" t="s">
        <v>523</v>
      </c>
      <c r="J111" s="11">
        <v>15000000</v>
      </c>
      <c r="K111" s="19">
        <v>44116</v>
      </c>
      <c r="L111" s="19">
        <v>44145</v>
      </c>
      <c r="M111" s="19" t="s">
        <v>19</v>
      </c>
      <c r="N111" s="17" t="s">
        <v>40</v>
      </c>
      <c r="O111" s="38">
        <v>0.09</v>
      </c>
      <c r="P111" s="12">
        <v>0.15</v>
      </c>
      <c r="Q111" s="13" t="s">
        <v>1435</v>
      </c>
      <c r="R111" s="17">
        <v>34751</v>
      </c>
    </row>
    <row r="112" spans="1:18" ht="36" customHeight="1" x14ac:dyDescent="0.25">
      <c r="A112" s="3">
        <v>111</v>
      </c>
      <c r="B112" s="17" t="s">
        <v>551</v>
      </c>
      <c r="C112" s="17" t="s">
        <v>1224</v>
      </c>
      <c r="D112" s="17" t="s">
        <v>16</v>
      </c>
      <c r="E112" s="17" t="s">
        <v>563</v>
      </c>
      <c r="F112" s="20">
        <v>560805401145</v>
      </c>
      <c r="G112" s="17" t="s">
        <v>564</v>
      </c>
      <c r="H112" s="17" t="s">
        <v>81</v>
      </c>
      <c r="I112" s="17" t="s">
        <v>82</v>
      </c>
      <c r="J112" s="11">
        <v>41000000</v>
      </c>
      <c r="K112" s="19">
        <v>43817</v>
      </c>
      <c r="L112" s="19">
        <v>43817</v>
      </c>
      <c r="M112" s="19" t="s">
        <v>19</v>
      </c>
      <c r="N112" s="17" t="s">
        <v>40</v>
      </c>
      <c r="O112" s="38">
        <v>8.9499999999999996E-2</v>
      </c>
      <c r="P112" s="12">
        <v>0.14949999999999999</v>
      </c>
      <c r="Q112" s="13" t="s">
        <v>565</v>
      </c>
      <c r="R112" s="17">
        <v>27634</v>
      </c>
    </row>
    <row r="113" spans="1:18" ht="36" customHeight="1" x14ac:dyDescent="0.25">
      <c r="A113" s="3">
        <v>112</v>
      </c>
      <c r="B113" s="17" t="s">
        <v>872</v>
      </c>
      <c r="C113" s="17" t="s">
        <v>2659</v>
      </c>
      <c r="D113" s="17" t="s">
        <v>16</v>
      </c>
      <c r="E113" s="17" t="s">
        <v>883</v>
      </c>
      <c r="F113" s="20">
        <v>670516300856</v>
      </c>
      <c r="G113" s="17" t="s">
        <v>884</v>
      </c>
      <c r="H113" s="17" t="s">
        <v>68</v>
      </c>
      <c r="I113" s="17" t="s">
        <v>198</v>
      </c>
      <c r="J113" s="11">
        <v>30000000</v>
      </c>
      <c r="K113" s="19">
        <v>43824</v>
      </c>
      <c r="L113" s="19">
        <v>43826</v>
      </c>
      <c r="M113" s="17" t="s">
        <v>19</v>
      </c>
      <c r="N113" s="19" t="s">
        <v>20</v>
      </c>
      <c r="O113" s="38">
        <v>0.09</v>
      </c>
      <c r="P113" s="12">
        <v>0.15</v>
      </c>
      <c r="Q113" s="17" t="s">
        <v>27</v>
      </c>
      <c r="R113" s="17">
        <v>27821</v>
      </c>
    </row>
    <row r="114" spans="1:18" s="1" customFormat="1" ht="36" customHeight="1" x14ac:dyDescent="0.25">
      <c r="A114" s="3">
        <v>113</v>
      </c>
      <c r="B114" s="17" t="s">
        <v>483</v>
      </c>
      <c r="C114" s="132" t="s">
        <v>2722</v>
      </c>
      <c r="D114" s="17" t="s">
        <v>16</v>
      </c>
      <c r="E114" s="17" t="s">
        <v>971</v>
      </c>
      <c r="F114" s="20">
        <v>711207402237</v>
      </c>
      <c r="G114" s="17" t="s">
        <v>508</v>
      </c>
      <c r="H114" s="17" t="s">
        <v>124</v>
      </c>
      <c r="I114" s="17" t="s">
        <v>509</v>
      </c>
      <c r="J114" s="11">
        <v>12000000</v>
      </c>
      <c r="K114" s="19">
        <v>43903</v>
      </c>
      <c r="L114" s="19">
        <v>43903</v>
      </c>
      <c r="M114" s="17" t="s">
        <v>19</v>
      </c>
      <c r="N114" s="17" t="s">
        <v>40</v>
      </c>
      <c r="O114" s="38">
        <v>0.09</v>
      </c>
      <c r="P114" s="12">
        <v>0.15</v>
      </c>
      <c r="Q114" s="17" t="s">
        <v>510</v>
      </c>
      <c r="R114" s="17">
        <v>28663</v>
      </c>
    </row>
    <row r="115" spans="1:18" ht="36" customHeight="1" x14ac:dyDescent="0.25">
      <c r="A115" s="3">
        <v>114</v>
      </c>
      <c r="B115" s="17" t="s">
        <v>935</v>
      </c>
      <c r="C115" s="17" t="s">
        <v>36</v>
      </c>
      <c r="D115" s="17" t="s">
        <v>16</v>
      </c>
      <c r="E115" s="17" t="s">
        <v>959</v>
      </c>
      <c r="F115" s="20">
        <v>750822350407</v>
      </c>
      <c r="G115" s="17" t="s">
        <v>960</v>
      </c>
      <c r="H115" s="17" t="s">
        <v>68</v>
      </c>
      <c r="I115" s="17" t="s">
        <v>813</v>
      </c>
      <c r="J115" s="11">
        <v>10700000</v>
      </c>
      <c r="K115" s="19">
        <v>43987</v>
      </c>
      <c r="L115" s="19">
        <v>44011</v>
      </c>
      <c r="M115" s="17" t="s">
        <v>19</v>
      </c>
      <c r="N115" s="17" t="s">
        <v>112</v>
      </c>
      <c r="O115" s="38">
        <v>0.09</v>
      </c>
      <c r="P115" s="12">
        <v>0.15</v>
      </c>
      <c r="Q115" s="17" t="s">
        <v>961</v>
      </c>
      <c r="R115" s="17">
        <v>30565</v>
      </c>
    </row>
    <row r="116" spans="1:18" ht="36" customHeight="1" x14ac:dyDescent="0.25">
      <c r="A116" s="3">
        <v>115</v>
      </c>
      <c r="B116" s="17" t="s">
        <v>835</v>
      </c>
      <c r="C116" s="132" t="s">
        <v>2722</v>
      </c>
      <c r="D116" s="17" t="s">
        <v>16</v>
      </c>
      <c r="E116" s="17" t="s">
        <v>346</v>
      </c>
      <c r="F116" s="20">
        <v>910701350077</v>
      </c>
      <c r="G116" s="17" t="s">
        <v>347</v>
      </c>
      <c r="H116" s="17" t="s">
        <v>68</v>
      </c>
      <c r="I116" s="17" t="s">
        <v>2799</v>
      </c>
      <c r="J116" s="11">
        <v>3000000</v>
      </c>
      <c r="K116" s="19">
        <v>43749</v>
      </c>
      <c r="L116" s="19">
        <v>43804</v>
      </c>
      <c r="M116" s="17" t="s">
        <v>19</v>
      </c>
      <c r="N116" s="17" t="s">
        <v>20</v>
      </c>
      <c r="O116" s="38">
        <v>0.15</v>
      </c>
      <c r="P116" s="12">
        <v>0.09</v>
      </c>
      <c r="Q116" s="17" t="s">
        <v>27</v>
      </c>
      <c r="R116" s="17">
        <v>26491</v>
      </c>
    </row>
    <row r="117" spans="1:18" ht="36" customHeight="1" x14ac:dyDescent="0.25">
      <c r="A117" s="3">
        <v>116</v>
      </c>
      <c r="B117" s="17" t="s">
        <v>835</v>
      </c>
      <c r="C117" s="132" t="s">
        <v>2722</v>
      </c>
      <c r="D117" s="17" t="s">
        <v>16</v>
      </c>
      <c r="E117" s="17" t="s">
        <v>845</v>
      </c>
      <c r="F117" s="20">
        <v>641230450049</v>
      </c>
      <c r="G117" s="17" t="s">
        <v>846</v>
      </c>
      <c r="H117" s="17" t="s">
        <v>68</v>
      </c>
      <c r="I117" s="17" t="s">
        <v>129</v>
      </c>
      <c r="J117" s="11">
        <v>35000000</v>
      </c>
      <c r="K117" s="19">
        <v>43822</v>
      </c>
      <c r="L117" s="19">
        <v>43873</v>
      </c>
      <c r="M117" s="19" t="s">
        <v>19</v>
      </c>
      <c r="N117" s="17" t="s">
        <v>20</v>
      </c>
      <c r="O117" s="38">
        <v>0.09</v>
      </c>
      <c r="P117" s="12">
        <v>0.14499999999999999</v>
      </c>
      <c r="Q117" s="17" t="s">
        <v>847</v>
      </c>
      <c r="R117" s="17">
        <v>27819</v>
      </c>
    </row>
    <row r="118" spans="1:18" ht="36" customHeight="1" x14ac:dyDescent="0.25">
      <c r="A118" s="3">
        <v>117</v>
      </c>
      <c r="B118" s="17" t="s">
        <v>483</v>
      </c>
      <c r="C118" s="17" t="s">
        <v>51</v>
      </c>
      <c r="D118" s="17" t="s">
        <v>16</v>
      </c>
      <c r="E118" s="17" t="s">
        <v>486</v>
      </c>
      <c r="F118" s="20">
        <v>620420300392</v>
      </c>
      <c r="G118" s="17" t="s">
        <v>392</v>
      </c>
      <c r="H118" s="17" t="s">
        <v>124</v>
      </c>
      <c r="I118" s="17" t="s">
        <v>125</v>
      </c>
      <c r="J118" s="11">
        <v>50000000</v>
      </c>
      <c r="K118" s="19">
        <v>43798</v>
      </c>
      <c r="L118" s="19">
        <v>43978</v>
      </c>
      <c r="M118" s="17" t="s">
        <v>19</v>
      </c>
      <c r="N118" s="19" t="s">
        <v>20</v>
      </c>
      <c r="O118" s="38">
        <v>0.09</v>
      </c>
      <c r="P118" s="12">
        <v>0.15</v>
      </c>
      <c r="Q118" s="17" t="s">
        <v>487</v>
      </c>
      <c r="R118" s="17">
        <v>27388</v>
      </c>
    </row>
    <row r="119" spans="1:18" ht="36" customHeight="1" x14ac:dyDescent="0.25">
      <c r="A119" s="3">
        <v>118</v>
      </c>
      <c r="B119" s="17" t="s">
        <v>704</v>
      </c>
      <c r="C119" s="17" t="s">
        <v>71</v>
      </c>
      <c r="D119" s="17" t="s">
        <v>16</v>
      </c>
      <c r="E119" s="17" t="s">
        <v>707</v>
      </c>
      <c r="F119" s="20">
        <v>610424400237</v>
      </c>
      <c r="G119" s="17" t="s">
        <v>708</v>
      </c>
      <c r="H119" s="17" t="s">
        <v>68</v>
      </c>
      <c r="I119" s="17" t="s">
        <v>364</v>
      </c>
      <c r="J119" s="11">
        <v>7500000</v>
      </c>
      <c r="K119" s="19">
        <v>43791</v>
      </c>
      <c r="L119" s="19">
        <v>43817</v>
      </c>
      <c r="M119" s="17" t="s">
        <v>19</v>
      </c>
      <c r="N119" s="19" t="s">
        <v>40</v>
      </c>
      <c r="O119" s="38">
        <v>0.09</v>
      </c>
      <c r="P119" s="12">
        <v>0.15</v>
      </c>
      <c r="Q119" s="17" t="s">
        <v>27</v>
      </c>
      <c r="R119" s="17">
        <v>27217</v>
      </c>
    </row>
    <row r="120" spans="1:18" ht="36" customHeight="1" x14ac:dyDescent="0.25">
      <c r="A120" s="3">
        <v>119</v>
      </c>
      <c r="B120" s="17" t="s">
        <v>790</v>
      </c>
      <c r="C120" s="132" t="s">
        <v>2722</v>
      </c>
      <c r="D120" s="17" t="s">
        <v>16</v>
      </c>
      <c r="E120" s="11" t="s">
        <v>791</v>
      </c>
      <c r="F120" s="51">
        <v>930817301430</v>
      </c>
      <c r="G120" s="36" t="s">
        <v>792</v>
      </c>
      <c r="H120" s="17" t="s">
        <v>68</v>
      </c>
      <c r="I120" s="36" t="s">
        <v>793</v>
      </c>
      <c r="J120" s="11">
        <v>60900000</v>
      </c>
      <c r="K120" s="19">
        <v>43740</v>
      </c>
      <c r="L120" s="19">
        <v>43819</v>
      </c>
      <c r="M120" s="11" t="s">
        <v>19</v>
      </c>
      <c r="N120" s="17" t="s">
        <v>20</v>
      </c>
      <c r="O120" s="38">
        <v>0.15</v>
      </c>
      <c r="P120" s="12">
        <v>0.09</v>
      </c>
      <c r="Q120" s="17" t="s">
        <v>27</v>
      </c>
      <c r="R120" s="149">
        <v>26373</v>
      </c>
    </row>
    <row r="121" spans="1:18" ht="36" customHeight="1" x14ac:dyDescent="0.25">
      <c r="A121" s="3">
        <v>120</v>
      </c>
      <c r="B121" s="17" t="s">
        <v>483</v>
      </c>
      <c r="C121" s="17" t="s">
        <v>2659</v>
      </c>
      <c r="D121" s="17" t="s">
        <v>16</v>
      </c>
      <c r="E121" s="17" t="s">
        <v>1138</v>
      </c>
      <c r="F121" s="20">
        <v>710820402970</v>
      </c>
      <c r="G121" s="17" t="s">
        <v>1139</v>
      </c>
      <c r="H121" s="17" t="s">
        <v>68</v>
      </c>
      <c r="I121" s="17" t="s">
        <v>586</v>
      </c>
      <c r="J121" s="11">
        <v>500000000</v>
      </c>
      <c r="K121" s="19">
        <v>44062</v>
      </c>
      <c r="L121" s="19">
        <v>44071</v>
      </c>
      <c r="M121" s="17" t="s">
        <v>19</v>
      </c>
      <c r="N121" s="17" t="s">
        <v>112</v>
      </c>
      <c r="O121" s="38">
        <v>8.9499999999999996E-2</v>
      </c>
      <c r="P121" s="12">
        <v>0.14949999999999999</v>
      </c>
      <c r="Q121" s="17" t="s">
        <v>1140</v>
      </c>
      <c r="R121" s="17">
        <v>31949</v>
      </c>
    </row>
    <row r="122" spans="1:18" ht="36" customHeight="1" x14ac:dyDescent="0.25">
      <c r="A122" s="3">
        <v>121</v>
      </c>
      <c r="B122" s="17" t="s">
        <v>835</v>
      </c>
      <c r="C122" s="17" t="s">
        <v>51</v>
      </c>
      <c r="D122" s="17" t="s">
        <v>16</v>
      </c>
      <c r="E122" s="17" t="s">
        <v>855</v>
      </c>
      <c r="F122" s="20">
        <v>590102451333</v>
      </c>
      <c r="G122" s="17" t="s">
        <v>856</v>
      </c>
      <c r="H122" s="17" t="s">
        <v>68</v>
      </c>
      <c r="I122" s="17" t="s">
        <v>408</v>
      </c>
      <c r="J122" s="11">
        <v>210000000</v>
      </c>
      <c r="K122" s="19">
        <v>43892</v>
      </c>
      <c r="L122" s="19">
        <v>43965</v>
      </c>
      <c r="M122" s="17" t="s">
        <v>19</v>
      </c>
      <c r="N122" s="17" t="s">
        <v>112</v>
      </c>
      <c r="O122" s="38">
        <v>0.09</v>
      </c>
      <c r="P122" s="12">
        <v>0.15</v>
      </c>
      <c r="Q122" s="17" t="s">
        <v>857</v>
      </c>
      <c r="R122" s="17">
        <v>28704</v>
      </c>
    </row>
    <row r="123" spans="1:18" ht="36" customHeight="1" x14ac:dyDescent="0.25">
      <c r="A123" s="3">
        <v>122</v>
      </c>
      <c r="B123" s="17" t="s">
        <v>835</v>
      </c>
      <c r="C123" s="17" t="s">
        <v>51</v>
      </c>
      <c r="D123" s="17" t="s">
        <v>16</v>
      </c>
      <c r="E123" s="17" t="s">
        <v>855</v>
      </c>
      <c r="F123" s="20">
        <v>590102451333</v>
      </c>
      <c r="G123" s="17" t="s">
        <v>856</v>
      </c>
      <c r="H123" s="17" t="s">
        <v>68</v>
      </c>
      <c r="I123" s="17" t="s">
        <v>408</v>
      </c>
      <c r="J123" s="11">
        <v>215000000</v>
      </c>
      <c r="K123" s="19">
        <v>43889</v>
      </c>
      <c r="L123" s="19">
        <v>43965</v>
      </c>
      <c r="M123" s="17" t="s">
        <v>19</v>
      </c>
      <c r="N123" s="17" t="s">
        <v>112</v>
      </c>
      <c r="O123" s="38">
        <v>0.09</v>
      </c>
      <c r="P123" s="12">
        <v>0.15</v>
      </c>
      <c r="Q123" s="17" t="s">
        <v>858</v>
      </c>
      <c r="R123" s="17">
        <v>28702</v>
      </c>
    </row>
    <row r="124" spans="1:18" ht="36" customHeight="1" x14ac:dyDescent="0.25">
      <c r="A124" s="3">
        <v>123</v>
      </c>
      <c r="B124" s="17" t="s">
        <v>456</v>
      </c>
      <c r="C124" s="17" t="s">
        <v>36</v>
      </c>
      <c r="D124" s="17" t="s">
        <v>16</v>
      </c>
      <c r="E124" s="17" t="s">
        <v>468</v>
      </c>
      <c r="F124" s="20">
        <v>660418450041</v>
      </c>
      <c r="G124" s="17" t="s">
        <v>469</v>
      </c>
      <c r="H124" s="17" t="s">
        <v>68</v>
      </c>
      <c r="I124" s="17" t="s">
        <v>129</v>
      </c>
      <c r="J124" s="11">
        <v>12400000</v>
      </c>
      <c r="K124" s="19">
        <v>43887</v>
      </c>
      <c r="L124" s="19">
        <v>43965</v>
      </c>
      <c r="M124" s="17" t="s">
        <v>19</v>
      </c>
      <c r="N124" s="17" t="s">
        <v>40</v>
      </c>
      <c r="O124" s="38">
        <v>0.09</v>
      </c>
      <c r="P124" s="12">
        <v>0.15</v>
      </c>
      <c r="Q124" s="17" t="s">
        <v>470</v>
      </c>
      <c r="R124" s="17">
        <v>28650</v>
      </c>
    </row>
    <row r="125" spans="1:18" ht="36" customHeight="1" x14ac:dyDescent="0.25">
      <c r="A125" s="3">
        <v>124</v>
      </c>
      <c r="B125" s="17" t="s">
        <v>456</v>
      </c>
      <c r="C125" s="17" t="s">
        <v>36</v>
      </c>
      <c r="D125" s="17" t="s">
        <v>16</v>
      </c>
      <c r="E125" s="17" t="s">
        <v>468</v>
      </c>
      <c r="F125" s="20">
        <v>660418450041</v>
      </c>
      <c r="G125" s="17" t="s">
        <v>469</v>
      </c>
      <c r="H125" s="17" t="s">
        <v>68</v>
      </c>
      <c r="I125" s="17" t="s">
        <v>129</v>
      </c>
      <c r="J125" s="11">
        <v>2000000</v>
      </c>
      <c r="K125" s="19">
        <v>43887</v>
      </c>
      <c r="L125" s="19">
        <v>43965</v>
      </c>
      <c r="M125" s="17" t="s">
        <v>19</v>
      </c>
      <c r="N125" s="17" t="s">
        <v>40</v>
      </c>
      <c r="O125" s="38">
        <v>0.09</v>
      </c>
      <c r="P125" s="12">
        <v>0.15</v>
      </c>
      <c r="Q125" s="17" t="s">
        <v>470</v>
      </c>
      <c r="R125" s="17">
        <v>28651</v>
      </c>
    </row>
    <row r="126" spans="1:18" ht="36" customHeight="1" x14ac:dyDescent="0.25">
      <c r="A126" s="3">
        <v>125</v>
      </c>
      <c r="B126" s="17" t="s">
        <v>768</v>
      </c>
      <c r="C126" s="17" t="s">
        <v>2439</v>
      </c>
      <c r="D126" s="17" t="s">
        <v>22</v>
      </c>
      <c r="E126" s="17" t="s">
        <v>786</v>
      </c>
      <c r="F126" s="20">
        <v>630908302152</v>
      </c>
      <c r="G126" s="17" t="s">
        <v>787</v>
      </c>
      <c r="H126" s="17" t="s">
        <v>68</v>
      </c>
      <c r="I126" s="17" t="s">
        <v>788</v>
      </c>
      <c r="J126" s="11">
        <v>90000000</v>
      </c>
      <c r="K126" s="19">
        <v>44000</v>
      </c>
      <c r="L126" s="19">
        <v>44020</v>
      </c>
      <c r="M126" s="17" t="s">
        <v>19</v>
      </c>
      <c r="N126" s="17" t="s">
        <v>40</v>
      </c>
      <c r="O126" s="38">
        <v>0.09</v>
      </c>
      <c r="P126" s="12">
        <v>0.15</v>
      </c>
      <c r="Q126" s="17" t="s">
        <v>789</v>
      </c>
      <c r="R126" s="17">
        <v>30682</v>
      </c>
    </row>
    <row r="127" spans="1:18" ht="36" customHeight="1" x14ac:dyDescent="0.25">
      <c r="A127" s="3">
        <v>126</v>
      </c>
      <c r="B127" s="17" t="s">
        <v>704</v>
      </c>
      <c r="C127" s="17" t="s">
        <v>2439</v>
      </c>
      <c r="D127" s="17" t="s">
        <v>16</v>
      </c>
      <c r="E127" s="17" t="s">
        <v>764</v>
      </c>
      <c r="F127" s="20">
        <v>924500036</v>
      </c>
      <c r="G127" s="17" t="s">
        <v>765</v>
      </c>
      <c r="H127" s="17" t="s">
        <v>379</v>
      </c>
      <c r="I127" s="17" t="s">
        <v>766</v>
      </c>
      <c r="J127" s="11">
        <v>200000000</v>
      </c>
      <c r="K127" s="19">
        <v>43980</v>
      </c>
      <c r="L127" s="19">
        <v>44028</v>
      </c>
      <c r="M127" s="17" t="s">
        <v>19</v>
      </c>
      <c r="N127" s="17" t="s">
        <v>112</v>
      </c>
      <c r="O127" s="38">
        <v>0.09</v>
      </c>
      <c r="P127" s="13">
        <v>0.15</v>
      </c>
      <c r="Q127" s="17" t="s">
        <v>767</v>
      </c>
      <c r="R127" s="17">
        <v>30387</v>
      </c>
    </row>
    <row r="128" spans="1:18" ht="36" customHeight="1" x14ac:dyDescent="0.25">
      <c r="A128" s="3">
        <v>127</v>
      </c>
      <c r="B128" s="17" t="s">
        <v>768</v>
      </c>
      <c r="C128" s="17" t="s">
        <v>51</v>
      </c>
      <c r="D128" s="17" t="s">
        <v>22</v>
      </c>
      <c r="E128" s="17" t="s">
        <v>1052</v>
      </c>
      <c r="F128" s="50">
        <v>810919401377</v>
      </c>
      <c r="G128" s="17" t="s">
        <v>1053</v>
      </c>
      <c r="H128" s="17" t="s">
        <v>68</v>
      </c>
      <c r="I128" s="17" t="s">
        <v>104</v>
      </c>
      <c r="J128" s="11">
        <v>31000000</v>
      </c>
      <c r="K128" s="19">
        <v>43962</v>
      </c>
      <c r="L128" s="19">
        <v>44067</v>
      </c>
      <c r="M128" s="17" t="s">
        <v>19</v>
      </c>
      <c r="N128" s="17" t="s">
        <v>112</v>
      </c>
      <c r="O128" s="38">
        <v>0.09</v>
      </c>
      <c r="P128" s="12">
        <v>0.15</v>
      </c>
      <c r="Q128" s="17" t="s">
        <v>1054</v>
      </c>
      <c r="R128" s="17">
        <v>29915</v>
      </c>
    </row>
    <row r="129" spans="1:18" ht="36" customHeight="1" x14ac:dyDescent="0.25">
      <c r="A129" s="3">
        <v>128</v>
      </c>
      <c r="B129" s="17" t="s">
        <v>525</v>
      </c>
      <c r="C129" s="17" t="s">
        <v>2439</v>
      </c>
      <c r="D129" s="17" t="s">
        <v>16</v>
      </c>
      <c r="E129" s="17" t="s">
        <v>1183</v>
      </c>
      <c r="F129" s="20">
        <v>570324400868</v>
      </c>
      <c r="G129" s="17" t="s">
        <v>1184</v>
      </c>
      <c r="H129" s="17" t="s">
        <v>68</v>
      </c>
      <c r="I129" s="17" t="s">
        <v>1180</v>
      </c>
      <c r="J129" s="11">
        <v>50000000</v>
      </c>
      <c r="K129" s="19">
        <v>44077</v>
      </c>
      <c r="L129" s="19">
        <v>44096</v>
      </c>
      <c r="M129" s="17" t="s">
        <v>19</v>
      </c>
      <c r="N129" s="17" t="s">
        <v>112</v>
      </c>
      <c r="O129" s="38">
        <v>0.09</v>
      </c>
      <c r="P129" s="13">
        <v>0.15</v>
      </c>
      <c r="Q129" s="17" t="s">
        <v>1185</v>
      </c>
      <c r="R129" s="17">
        <v>32763</v>
      </c>
    </row>
    <row r="130" spans="1:18" ht="36" customHeight="1" x14ac:dyDescent="0.25">
      <c r="A130" s="3">
        <v>129</v>
      </c>
      <c r="B130" s="17" t="s">
        <v>2745</v>
      </c>
      <c r="C130" s="17" t="s">
        <v>2659</v>
      </c>
      <c r="D130" s="17" t="s">
        <v>16</v>
      </c>
      <c r="E130" s="17" t="s">
        <v>684</v>
      </c>
      <c r="F130" s="20">
        <v>821020350346</v>
      </c>
      <c r="G130" s="17" t="s">
        <v>685</v>
      </c>
      <c r="H130" s="17" t="s">
        <v>68</v>
      </c>
      <c r="I130" s="17" t="s">
        <v>686</v>
      </c>
      <c r="J130" s="11">
        <v>22000000</v>
      </c>
      <c r="K130" s="19">
        <v>43878</v>
      </c>
      <c r="L130" s="19">
        <v>43964</v>
      </c>
      <c r="M130" s="17" t="s">
        <v>19</v>
      </c>
      <c r="N130" s="17" t="s">
        <v>40</v>
      </c>
      <c r="O130" s="38">
        <v>0.09</v>
      </c>
      <c r="P130" s="13">
        <v>0.15</v>
      </c>
      <c r="Q130" s="17" t="s">
        <v>687</v>
      </c>
      <c r="R130" s="17">
        <v>28483</v>
      </c>
    </row>
    <row r="131" spans="1:18" ht="36" customHeight="1" x14ac:dyDescent="0.25">
      <c r="A131" s="3">
        <v>130</v>
      </c>
      <c r="B131" s="17" t="s">
        <v>914</v>
      </c>
      <c r="C131" s="132" t="s">
        <v>2722</v>
      </c>
      <c r="D131" s="17" t="s">
        <v>16</v>
      </c>
      <c r="E131" s="17" t="s">
        <v>932</v>
      </c>
      <c r="F131" s="20">
        <v>630412450083</v>
      </c>
      <c r="G131" s="17" t="s">
        <v>933</v>
      </c>
      <c r="H131" s="17" t="s">
        <v>68</v>
      </c>
      <c r="I131" s="17" t="s">
        <v>890</v>
      </c>
      <c r="J131" s="11">
        <v>8000000</v>
      </c>
      <c r="K131" s="19">
        <v>43935</v>
      </c>
      <c r="L131" s="19">
        <v>43966</v>
      </c>
      <c r="M131" s="17" t="s">
        <v>19</v>
      </c>
      <c r="N131" s="17" t="s">
        <v>112</v>
      </c>
      <c r="O131" s="38">
        <v>0.09</v>
      </c>
      <c r="P131" s="13">
        <v>0.15</v>
      </c>
      <c r="Q131" s="17" t="s">
        <v>934</v>
      </c>
      <c r="R131" s="17">
        <v>29506</v>
      </c>
    </row>
    <row r="132" spans="1:18" ht="36" customHeight="1" x14ac:dyDescent="0.25">
      <c r="A132" s="3">
        <v>131</v>
      </c>
      <c r="B132" s="17" t="s">
        <v>935</v>
      </c>
      <c r="C132" s="17" t="s">
        <v>2659</v>
      </c>
      <c r="D132" s="17" t="s">
        <v>22</v>
      </c>
      <c r="E132" s="17" t="s">
        <v>1083</v>
      </c>
      <c r="F132" s="20">
        <v>720523300370</v>
      </c>
      <c r="G132" s="17" t="s">
        <v>1084</v>
      </c>
      <c r="H132" s="17" t="s">
        <v>68</v>
      </c>
      <c r="I132" s="17" t="s">
        <v>1085</v>
      </c>
      <c r="J132" s="11">
        <v>9000000</v>
      </c>
      <c r="K132" s="19">
        <v>44057</v>
      </c>
      <c r="L132" s="19">
        <v>44071</v>
      </c>
      <c r="M132" s="19" t="s">
        <v>19</v>
      </c>
      <c r="N132" s="19" t="s">
        <v>40</v>
      </c>
      <c r="O132" s="38">
        <v>8.9499999999999996E-2</v>
      </c>
      <c r="P132" s="12">
        <v>0.14949999999999999</v>
      </c>
      <c r="Q132" s="17" t="s">
        <v>1086</v>
      </c>
      <c r="R132" s="17">
        <v>32434</v>
      </c>
    </row>
    <row r="133" spans="1:18" ht="36" customHeight="1" x14ac:dyDescent="0.25">
      <c r="A133" s="3">
        <v>132</v>
      </c>
      <c r="B133" s="17" t="s">
        <v>551</v>
      </c>
      <c r="C133" s="17" t="s">
        <v>36</v>
      </c>
      <c r="D133" s="17" t="s">
        <v>16</v>
      </c>
      <c r="E133" s="17" t="s">
        <v>558</v>
      </c>
      <c r="F133" s="20">
        <v>630930400618</v>
      </c>
      <c r="G133" s="17" t="s">
        <v>559</v>
      </c>
      <c r="H133" s="17" t="s">
        <v>68</v>
      </c>
      <c r="I133" s="17" t="s">
        <v>143</v>
      </c>
      <c r="J133" s="11">
        <v>12000000</v>
      </c>
      <c r="K133" s="19">
        <v>43787</v>
      </c>
      <c r="L133" s="19">
        <v>43787</v>
      </c>
      <c r="M133" s="17" t="s">
        <v>19</v>
      </c>
      <c r="N133" s="17" t="s">
        <v>40</v>
      </c>
      <c r="O133" s="38">
        <v>0.09</v>
      </c>
      <c r="P133" s="12">
        <v>0.15</v>
      </c>
      <c r="Q133" s="17" t="s">
        <v>27</v>
      </c>
      <c r="R133" s="17">
        <v>27116</v>
      </c>
    </row>
    <row r="134" spans="1:18" ht="36" customHeight="1" x14ac:dyDescent="0.25">
      <c r="A134" s="3">
        <v>133</v>
      </c>
      <c r="B134" s="17" t="s">
        <v>935</v>
      </c>
      <c r="C134" s="17" t="s">
        <v>51</v>
      </c>
      <c r="D134" s="17" t="s">
        <v>16</v>
      </c>
      <c r="E134" s="17" t="s">
        <v>1261</v>
      </c>
      <c r="F134" s="20">
        <v>521115450425</v>
      </c>
      <c r="G134" s="17" t="s">
        <v>171</v>
      </c>
      <c r="H134" s="17" t="s">
        <v>68</v>
      </c>
      <c r="I134" s="17" t="s">
        <v>104</v>
      </c>
      <c r="J134" s="11">
        <v>33000000</v>
      </c>
      <c r="K134" s="19">
        <v>44098</v>
      </c>
      <c r="L134" s="19">
        <v>44110</v>
      </c>
      <c r="M134" s="17" t="s">
        <v>19</v>
      </c>
      <c r="N134" s="17" t="s">
        <v>112</v>
      </c>
      <c r="O134" s="38">
        <v>0.09</v>
      </c>
      <c r="P134" s="12">
        <v>0.15</v>
      </c>
      <c r="Q134" s="17" t="s">
        <v>1262</v>
      </c>
      <c r="R134" s="17">
        <v>34112</v>
      </c>
    </row>
    <row r="135" spans="1:18" ht="36" customHeight="1" x14ac:dyDescent="0.25">
      <c r="A135" s="3">
        <v>134</v>
      </c>
      <c r="B135" s="17" t="s">
        <v>483</v>
      </c>
      <c r="C135" s="17" t="s">
        <v>51</v>
      </c>
      <c r="D135" s="17" t="s">
        <v>16</v>
      </c>
      <c r="E135" s="17" t="s">
        <v>1173</v>
      </c>
      <c r="F135" s="20">
        <v>670803302189</v>
      </c>
      <c r="G135" s="17" t="s">
        <v>289</v>
      </c>
      <c r="H135" s="17" t="s">
        <v>124</v>
      </c>
      <c r="I135" s="17" t="s">
        <v>509</v>
      </c>
      <c r="J135" s="11">
        <v>50000000</v>
      </c>
      <c r="K135" s="19">
        <v>44048</v>
      </c>
      <c r="L135" s="19">
        <v>44099</v>
      </c>
      <c r="M135" s="17" t="s">
        <v>19</v>
      </c>
      <c r="N135" s="17" t="s">
        <v>40</v>
      </c>
      <c r="O135" s="38">
        <v>0.09</v>
      </c>
      <c r="P135" s="12">
        <v>0.15</v>
      </c>
      <c r="Q135" s="17" t="s">
        <v>1174</v>
      </c>
      <c r="R135" s="17">
        <v>32045</v>
      </c>
    </row>
    <row r="136" spans="1:18" ht="36" customHeight="1" x14ac:dyDescent="0.25">
      <c r="A136" s="3">
        <v>135</v>
      </c>
      <c r="B136" s="17" t="s">
        <v>2745</v>
      </c>
      <c r="C136" s="17" t="s">
        <v>51</v>
      </c>
      <c r="D136" s="17" t="s">
        <v>16</v>
      </c>
      <c r="E136" s="17" t="s">
        <v>665</v>
      </c>
      <c r="F136" s="20">
        <v>830508450017</v>
      </c>
      <c r="G136" s="17" t="s">
        <v>666</v>
      </c>
      <c r="H136" s="17" t="s">
        <v>68</v>
      </c>
      <c r="I136" s="17" t="s">
        <v>163</v>
      </c>
      <c r="J136" s="11">
        <v>50000000</v>
      </c>
      <c r="K136" s="19">
        <v>43825</v>
      </c>
      <c r="L136" s="19">
        <v>43875</v>
      </c>
      <c r="M136" s="19" t="s">
        <v>19</v>
      </c>
      <c r="N136" s="17" t="s">
        <v>20</v>
      </c>
      <c r="O136" s="38">
        <v>0.09</v>
      </c>
      <c r="P136" s="12">
        <v>0.15</v>
      </c>
      <c r="Q136" s="13" t="s">
        <v>667</v>
      </c>
      <c r="R136" s="17">
        <v>27872</v>
      </c>
    </row>
    <row r="137" spans="1:18" ht="36" customHeight="1" x14ac:dyDescent="0.25">
      <c r="A137" s="3">
        <v>136</v>
      </c>
      <c r="B137" s="17" t="s">
        <v>835</v>
      </c>
      <c r="C137" s="17" t="s">
        <v>2439</v>
      </c>
      <c r="D137" s="17" t="s">
        <v>16</v>
      </c>
      <c r="E137" s="17" t="s">
        <v>1017</v>
      </c>
      <c r="F137" s="20">
        <v>610601300391</v>
      </c>
      <c r="G137" s="17" t="s">
        <v>206</v>
      </c>
      <c r="H137" s="17" t="s">
        <v>68</v>
      </c>
      <c r="I137" s="17" t="s">
        <v>435</v>
      </c>
      <c r="J137" s="11">
        <v>18500000</v>
      </c>
      <c r="K137" s="19">
        <v>44014</v>
      </c>
      <c r="L137" s="19">
        <v>44042</v>
      </c>
      <c r="M137" s="19" t="s">
        <v>19</v>
      </c>
      <c r="N137" s="17" t="s">
        <v>40</v>
      </c>
      <c r="O137" s="38">
        <v>0.09</v>
      </c>
      <c r="P137" s="12">
        <v>0.15</v>
      </c>
      <c r="Q137" s="13" t="s">
        <v>1018</v>
      </c>
      <c r="R137" s="17">
        <v>31774</v>
      </c>
    </row>
    <row r="138" spans="1:18" ht="36" customHeight="1" x14ac:dyDescent="0.25">
      <c r="A138" s="3">
        <v>137</v>
      </c>
      <c r="B138" s="17" t="s">
        <v>551</v>
      </c>
      <c r="C138" s="17" t="s">
        <v>51</v>
      </c>
      <c r="D138" s="17" t="s">
        <v>16</v>
      </c>
      <c r="E138" s="17" t="s">
        <v>552</v>
      </c>
      <c r="F138" s="20">
        <v>811102300918</v>
      </c>
      <c r="G138" s="17" t="s">
        <v>553</v>
      </c>
      <c r="H138" s="17" t="s">
        <v>68</v>
      </c>
      <c r="I138" s="17" t="s">
        <v>182</v>
      </c>
      <c r="J138" s="11">
        <v>250000000</v>
      </c>
      <c r="K138" s="19">
        <v>43706</v>
      </c>
      <c r="L138" s="19">
        <v>43763</v>
      </c>
      <c r="M138" s="17" t="s">
        <v>19</v>
      </c>
      <c r="N138" s="17" t="s">
        <v>20</v>
      </c>
      <c r="O138" s="38">
        <v>0.09</v>
      </c>
      <c r="P138" s="12">
        <v>0.15</v>
      </c>
      <c r="Q138" s="17" t="s">
        <v>554</v>
      </c>
      <c r="R138" s="17">
        <v>25632</v>
      </c>
    </row>
    <row r="139" spans="1:18" ht="36" customHeight="1" x14ac:dyDescent="0.25">
      <c r="A139" s="3">
        <v>138</v>
      </c>
      <c r="B139" s="17" t="s">
        <v>872</v>
      </c>
      <c r="C139" s="17" t="s">
        <v>1224</v>
      </c>
      <c r="D139" s="17" t="s">
        <v>16</v>
      </c>
      <c r="E139" s="17" t="s">
        <v>877</v>
      </c>
      <c r="F139" s="20">
        <v>650602301302</v>
      </c>
      <c r="G139" s="17" t="s">
        <v>878</v>
      </c>
      <c r="H139" s="17" t="s">
        <v>81</v>
      </c>
      <c r="I139" s="17" t="s">
        <v>166</v>
      </c>
      <c r="J139" s="11">
        <v>210000000</v>
      </c>
      <c r="K139" s="19">
        <v>43781</v>
      </c>
      <c r="L139" s="19">
        <v>43894</v>
      </c>
      <c r="M139" s="17" t="s">
        <v>19</v>
      </c>
      <c r="N139" s="17" t="s">
        <v>20</v>
      </c>
      <c r="O139" s="38">
        <v>8.9499999999999996E-2</v>
      </c>
      <c r="P139" s="13">
        <v>0.14949999999999999</v>
      </c>
      <c r="Q139" s="17" t="s">
        <v>879</v>
      </c>
      <c r="R139" s="17">
        <v>27045</v>
      </c>
    </row>
    <row r="140" spans="1:18" ht="36" customHeight="1" x14ac:dyDescent="0.25">
      <c r="A140" s="3">
        <v>139</v>
      </c>
      <c r="B140" s="17" t="s">
        <v>945</v>
      </c>
      <c r="C140" s="17" t="s">
        <v>2439</v>
      </c>
      <c r="D140" s="17" t="s">
        <v>16</v>
      </c>
      <c r="E140" s="17" t="s">
        <v>946</v>
      </c>
      <c r="F140" s="20">
        <v>570905301461</v>
      </c>
      <c r="G140" s="17" t="s">
        <v>947</v>
      </c>
      <c r="H140" s="17" t="s">
        <v>68</v>
      </c>
      <c r="I140" s="17" t="s">
        <v>948</v>
      </c>
      <c r="J140" s="11">
        <v>120000000</v>
      </c>
      <c r="K140" s="19">
        <v>43825</v>
      </c>
      <c r="L140" s="19">
        <v>43825</v>
      </c>
      <c r="M140" s="17" t="s">
        <v>19</v>
      </c>
      <c r="N140" s="19" t="s">
        <v>26</v>
      </c>
      <c r="O140" s="38">
        <v>0.09</v>
      </c>
      <c r="P140" s="12">
        <v>0.15</v>
      </c>
      <c r="Q140" s="17" t="s">
        <v>27</v>
      </c>
      <c r="R140" s="17">
        <v>27849</v>
      </c>
    </row>
    <row r="141" spans="1:18" ht="36" customHeight="1" x14ac:dyDescent="0.25">
      <c r="A141" s="3">
        <v>140</v>
      </c>
      <c r="B141" s="17" t="s">
        <v>483</v>
      </c>
      <c r="C141" s="17" t="s">
        <v>1224</v>
      </c>
      <c r="D141" s="17" t="s">
        <v>16</v>
      </c>
      <c r="E141" s="17" t="s">
        <v>499</v>
      </c>
      <c r="F141" s="20">
        <v>680729301001</v>
      </c>
      <c r="G141" s="17" t="s">
        <v>500</v>
      </c>
      <c r="H141" s="17" t="s">
        <v>68</v>
      </c>
      <c r="I141" s="17" t="s">
        <v>281</v>
      </c>
      <c r="J141" s="11">
        <v>40541550</v>
      </c>
      <c r="K141" s="19">
        <v>43871</v>
      </c>
      <c r="L141" s="19">
        <v>43895</v>
      </c>
      <c r="M141" s="17" t="s">
        <v>19</v>
      </c>
      <c r="N141" s="19" t="s">
        <v>40</v>
      </c>
      <c r="O141" s="38">
        <v>0.09</v>
      </c>
      <c r="P141" s="12">
        <v>0.15</v>
      </c>
      <c r="Q141" s="17" t="s">
        <v>501</v>
      </c>
      <c r="R141" s="17">
        <v>28155</v>
      </c>
    </row>
    <row r="142" spans="1:18" ht="36" customHeight="1" x14ac:dyDescent="0.25">
      <c r="A142" s="3">
        <v>141</v>
      </c>
      <c r="B142" s="17" t="s">
        <v>768</v>
      </c>
      <c r="C142" s="17" t="s">
        <v>51</v>
      </c>
      <c r="D142" s="17" t="s">
        <v>16</v>
      </c>
      <c r="E142" s="17" t="s">
        <v>1464</v>
      </c>
      <c r="F142" s="20">
        <v>790503302925</v>
      </c>
      <c r="G142" s="17" t="s">
        <v>1465</v>
      </c>
      <c r="H142" s="17" t="s">
        <v>68</v>
      </c>
      <c r="I142" s="17" t="s">
        <v>198</v>
      </c>
      <c r="J142" s="11">
        <v>32000000</v>
      </c>
      <c r="K142" s="19">
        <v>44154</v>
      </c>
      <c r="L142" s="19">
        <v>44187</v>
      </c>
      <c r="M142" s="17" t="s">
        <v>19</v>
      </c>
      <c r="N142" s="17" t="s">
        <v>40</v>
      </c>
      <c r="O142" s="38">
        <v>0.09</v>
      </c>
      <c r="P142" s="12">
        <v>0.15</v>
      </c>
      <c r="Q142" s="17" t="s">
        <v>1466</v>
      </c>
      <c r="R142" s="17">
        <v>36011</v>
      </c>
    </row>
    <row r="143" spans="1:18" ht="36" customHeight="1" x14ac:dyDescent="0.25">
      <c r="A143" s="3">
        <v>142</v>
      </c>
      <c r="B143" s="17" t="s">
        <v>591</v>
      </c>
      <c r="C143" s="17" t="s">
        <v>2659</v>
      </c>
      <c r="D143" s="17" t="s">
        <v>16</v>
      </c>
      <c r="E143" s="17" t="s">
        <v>1096</v>
      </c>
      <c r="F143" s="20">
        <v>730618400315</v>
      </c>
      <c r="G143" s="17" t="s">
        <v>1097</v>
      </c>
      <c r="H143" s="17" t="s">
        <v>379</v>
      </c>
      <c r="I143" s="17" t="s">
        <v>716</v>
      </c>
      <c r="J143" s="11">
        <v>10500000</v>
      </c>
      <c r="K143" s="19">
        <v>44036</v>
      </c>
      <c r="L143" s="19">
        <v>44057</v>
      </c>
      <c r="M143" s="17" t="s">
        <v>19</v>
      </c>
      <c r="N143" s="17" t="s">
        <v>112</v>
      </c>
      <c r="O143" s="38">
        <v>8.9499999999999996E-2</v>
      </c>
      <c r="P143" s="12">
        <v>0.14949999999999999</v>
      </c>
      <c r="Q143" s="17" t="s">
        <v>1098</v>
      </c>
      <c r="R143" s="17">
        <v>31941</v>
      </c>
    </row>
    <row r="144" spans="1:18" ht="36" customHeight="1" x14ac:dyDescent="0.25">
      <c r="A144" s="3">
        <v>143</v>
      </c>
      <c r="B144" s="17" t="s">
        <v>704</v>
      </c>
      <c r="C144" s="17" t="s">
        <v>71</v>
      </c>
      <c r="D144" s="17" t="s">
        <v>16</v>
      </c>
      <c r="E144" s="17" t="s">
        <v>722</v>
      </c>
      <c r="F144" s="20">
        <v>670215402783</v>
      </c>
      <c r="G144" s="17" t="s">
        <v>723</v>
      </c>
      <c r="H144" s="17" t="s">
        <v>68</v>
      </c>
      <c r="I144" s="17" t="s">
        <v>163</v>
      </c>
      <c r="J144" s="11">
        <v>45000000</v>
      </c>
      <c r="K144" s="19">
        <v>43825</v>
      </c>
      <c r="L144" s="19">
        <v>43829</v>
      </c>
      <c r="M144" s="19" t="s">
        <v>19</v>
      </c>
      <c r="N144" s="17" t="s">
        <v>20</v>
      </c>
      <c r="O144" s="38">
        <v>0.09</v>
      </c>
      <c r="P144" s="12">
        <v>0.15</v>
      </c>
      <c r="Q144" s="17" t="s">
        <v>1230</v>
      </c>
      <c r="R144" s="17">
        <v>27445</v>
      </c>
    </row>
    <row r="145" spans="1:18" ht="36" customHeight="1" x14ac:dyDescent="0.25">
      <c r="A145" s="3">
        <v>144</v>
      </c>
      <c r="B145" s="17" t="s">
        <v>551</v>
      </c>
      <c r="C145" s="17" t="s">
        <v>219</v>
      </c>
      <c r="D145" s="17" t="s">
        <v>16</v>
      </c>
      <c r="E145" s="17" t="s">
        <v>1037</v>
      </c>
      <c r="F145" s="20">
        <v>650525300920</v>
      </c>
      <c r="G145" s="17" t="s">
        <v>1038</v>
      </c>
      <c r="H145" s="17" t="s">
        <v>81</v>
      </c>
      <c r="I145" s="17" t="s">
        <v>182</v>
      </c>
      <c r="J145" s="11">
        <v>20000000</v>
      </c>
      <c r="K145" s="19">
        <v>43907</v>
      </c>
      <c r="L145" s="19">
        <v>43972</v>
      </c>
      <c r="M145" s="19" t="s">
        <v>19</v>
      </c>
      <c r="N145" s="17" t="s">
        <v>40</v>
      </c>
      <c r="O145" s="38">
        <v>0.09</v>
      </c>
      <c r="P145" s="13">
        <v>0.15</v>
      </c>
      <c r="Q145" s="17" t="s">
        <v>1039</v>
      </c>
      <c r="R145" s="17">
        <v>28914</v>
      </c>
    </row>
    <row r="146" spans="1:18" ht="36" customHeight="1" x14ac:dyDescent="0.25">
      <c r="A146" s="3">
        <v>145</v>
      </c>
      <c r="B146" s="17" t="s">
        <v>456</v>
      </c>
      <c r="C146" s="17" t="s">
        <v>51</v>
      </c>
      <c r="D146" s="17" t="s">
        <v>16</v>
      </c>
      <c r="E146" s="17" t="s">
        <v>1392</v>
      </c>
      <c r="F146" s="20">
        <v>100740005561</v>
      </c>
      <c r="G146" s="17" t="s">
        <v>1393</v>
      </c>
      <c r="H146" s="17" t="s">
        <v>68</v>
      </c>
      <c r="I146" s="17" t="s">
        <v>1394</v>
      </c>
      <c r="J146" s="11">
        <v>200000000</v>
      </c>
      <c r="K146" s="19">
        <v>44090</v>
      </c>
      <c r="L146" s="19">
        <v>44176</v>
      </c>
      <c r="M146" s="19" t="s">
        <v>19</v>
      </c>
      <c r="N146" s="17" t="s">
        <v>70</v>
      </c>
      <c r="O146" s="38">
        <v>0.09</v>
      </c>
      <c r="P146" s="12">
        <v>0.15</v>
      </c>
      <c r="Q146" s="17" t="s">
        <v>1395</v>
      </c>
      <c r="R146" s="17">
        <v>33685</v>
      </c>
    </row>
    <row r="147" spans="1:18" ht="36" customHeight="1" x14ac:dyDescent="0.25">
      <c r="A147" s="3">
        <v>146</v>
      </c>
      <c r="B147" s="17" t="s">
        <v>525</v>
      </c>
      <c r="C147" s="132" t="s">
        <v>2722</v>
      </c>
      <c r="D147" s="17" t="s">
        <v>16</v>
      </c>
      <c r="E147" s="17" t="s">
        <v>1175</v>
      </c>
      <c r="F147" s="20">
        <v>51140002447</v>
      </c>
      <c r="G147" s="17" t="s">
        <v>1176</v>
      </c>
      <c r="H147" s="17" t="s">
        <v>68</v>
      </c>
      <c r="I147" s="17" t="s">
        <v>1177</v>
      </c>
      <c r="J147" s="11">
        <v>132500000</v>
      </c>
      <c r="K147" s="19">
        <v>44082</v>
      </c>
      <c r="L147" s="19">
        <v>44098</v>
      </c>
      <c r="M147" s="19" t="s">
        <v>19</v>
      </c>
      <c r="N147" s="17" t="s">
        <v>101</v>
      </c>
      <c r="O147" s="38">
        <v>0.09</v>
      </c>
      <c r="P147" s="13">
        <v>0.15</v>
      </c>
      <c r="Q147" s="17" t="s">
        <v>1178</v>
      </c>
      <c r="R147" s="17">
        <v>33375</v>
      </c>
    </row>
    <row r="148" spans="1:18" ht="36" customHeight="1" x14ac:dyDescent="0.25">
      <c r="A148" s="3">
        <v>147</v>
      </c>
      <c r="B148" s="17" t="s">
        <v>525</v>
      </c>
      <c r="C148" s="132" t="s">
        <v>2722</v>
      </c>
      <c r="D148" s="17" t="s">
        <v>16</v>
      </c>
      <c r="E148" s="17" t="s">
        <v>1175</v>
      </c>
      <c r="F148" s="20">
        <v>51140002447</v>
      </c>
      <c r="G148" s="17" t="s">
        <v>1176</v>
      </c>
      <c r="H148" s="17" t="s">
        <v>68</v>
      </c>
      <c r="I148" s="17" t="s">
        <v>1177</v>
      </c>
      <c r="J148" s="11">
        <v>132500000</v>
      </c>
      <c r="K148" s="19">
        <v>44082</v>
      </c>
      <c r="L148" s="19">
        <v>44111</v>
      </c>
      <c r="M148" s="19" t="s">
        <v>19</v>
      </c>
      <c r="N148" s="17" t="s">
        <v>101</v>
      </c>
      <c r="O148" s="38">
        <v>0.09</v>
      </c>
      <c r="P148" s="13">
        <v>0.15</v>
      </c>
      <c r="Q148" s="17" t="s">
        <v>1257</v>
      </c>
      <c r="R148" s="17">
        <v>33402</v>
      </c>
    </row>
    <row r="149" spans="1:18" ht="36" customHeight="1" x14ac:dyDescent="0.25">
      <c r="A149" s="3">
        <v>148</v>
      </c>
      <c r="B149" s="17" t="s">
        <v>525</v>
      </c>
      <c r="C149" s="132" t="s">
        <v>2722</v>
      </c>
      <c r="D149" s="17" t="s">
        <v>16</v>
      </c>
      <c r="E149" s="17" t="s">
        <v>537</v>
      </c>
      <c r="F149" s="20">
        <v>660503400979</v>
      </c>
      <c r="G149" s="17" t="s">
        <v>538</v>
      </c>
      <c r="H149" s="17" t="s">
        <v>68</v>
      </c>
      <c r="I149" s="17" t="s">
        <v>234</v>
      </c>
      <c r="J149" s="11">
        <v>5100000</v>
      </c>
      <c r="K149" s="19">
        <v>43964</v>
      </c>
      <c r="L149" s="19">
        <v>43979</v>
      </c>
      <c r="M149" s="17" t="s">
        <v>19</v>
      </c>
      <c r="N149" s="17" t="s">
        <v>40</v>
      </c>
      <c r="O149" s="38">
        <v>0.09</v>
      </c>
      <c r="P149" s="12">
        <v>0.15</v>
      </c>
      <c r="Q149" s="17" t="s">
        <v>539</v>
      </c>
      <c r="R149" s="17">
        <v>29975</v>
      </c>
    </row>
    <row r="150" spans="1:18" ht="36" customHeight="1" x14ac:dyDescent="0.25">
      <c r="A150" s="3">
        <v>149</v>
      </c>
      <c r="B150" s="17" t="s">
        <v>540</v>
      </c>
      <c r="C150" s="17" t="s">
        <v>71</v>
      </c>
      <c r="D150" s="17" t="s">
        <v>16</v>
      </c>
      <c r="E150" s="17" t="s">
        <v>972</v>
      </c>
      <c r="F150" s="20">
        <v>760507302456</v>
      </c>
      <c r="G150" s="17" t="s">
        <v>973</v>
      </c>
      <c r="H150" s="17" t="s">
        <v>68</v>
      </c>
      <c r="I150" s="17" t="s">
        <v>1235</v>
      </c>
      <c r="J150" s="11">
        <v>94000000</v>
      </c>
      <c r="K150" s="19">
        <v>43966</v>
      </c>
      <c r="L150" s="19">
        <v>44039</v>
      </c>
      <c r="M150" s="19" t="s">
        <v>19</v>
      </c>
      <c r="N150" s="17" t="s">
        <v>112</v>
      </c>
      <c r="O150" s="38">
        <v>0.09</v>
      </c>
      <c r="P150" s="12">
        <v>0.15</v>
      </c>
      <c r="Q150" s="13" t="s">
        <v>1225</v>
      </c>
      <c r="R150" s="17">
        <v>30074</v>
      </c>
    </row>
    <row r="151" spans="1:18" ht="36" customHeight="1" x14ac:dyDescent="0.25">
      <c r="A151" s="3">
        <v>150</v>
      </c>
      <c r="B151" s="17" t="s">
        <v>551</v>
      </c>
      <c r="C151" s="17" t="s">
        <v>51</v>
      </c>
      <c r="D151" s="17" t="s">
        <v>16</v>
      </c>
      <c r="E151" s="17" t="s">
        <v>578</v>
      </c>
      <c r="F151" s="20">
        <v>190840027285</v>
      </c>
      <c r="G151" s="17" t="s">
        <v>579</v>
      </c>
      <c r="H151" s="17" t="s">
        <v>379</v>
      </c>
      <c r="I151" s="17" t="s">
        <v>411</v>
      </c>
      <c r="J151" s="11">
        <v>120000000</v>
      </c>
      <c r="K151" s="19">
        <v>43885</v>
      </c>
      <c r="L151" s="19">
        <v>43972</v>
      </c>
      <c r="M151" s="19" t="s">
        <v>19</v>
      </c>
      <c r="N151" s="17" t="s">
        <v>40</v>
      </c>
      <c r="O151" s="38">
        <v>0.09</v>
      </c>
      <c r="P151" s="12">
        <v>0.15</v>
      </c>
      <c r="Q151" s="13" t="s">
        <v>580</v>
      </c>
      <c r="R151" s="17">
        <v>28571</v>
      </c>
    </row>
    <row r="152" spans="1:18" ht="36" customHeight="1" x14ac:dyDescent="0.25">
      <c r="A152" s="3">
        <v>151</v>
      </c>
      <c r="B152" s="17" t="s">
        <v>835</v>
      </c>
      <c r="C152" s="17" t="s">
        <v>2439</v>
      </c>
      <c r="D152" s="17" t="s">
        <v>22</v>
      </c>
      <c r="E152" s="17" t="s">
        <v>1009</v>
      </c>
      <c r="F152" s="20">
        <v>121140005893</v>
      </c>
      <c r="G152" s="17" t="s">
        <v>1010</v>
      </c>
      <c r="H152" s="17" t="s">
        <v>68</v>
      </c>
      <c r="I152" s="17" t="s">
        <v>364</v>
      </c>
      <c r="J152" s="11">
        <v>3000000000</v>
      </c>
      <c r="K152" s="19">
        <v>44006</v>
      </c>
      <c r="L152" s="19">
        <v>44036</v>
      </c>
      <c r="M152" s="19" t="s">
        <v>19</v>
      </c>
      <c r="N152" s="17" t="s">
        <v>70</v>
      </c>
      <c r="O152" s="38">
        <v>0.09</v>
      </c>
      <c r="P152" s="12">
        <v>0.15</v>
      </c>
      <c r="Q152" s="13" t="s">
        <v>1011</v>
      </c>
      <c r="R152" s="17">
        <v>30954</v>
      </c>
    </row>
    <row r="153" spans="1:18" ht="36" customHeight="1" x14ac:dyDescent="0.25">
      <c r="A153" s="3">
        <v>152</v>
      </c>
      <c r="B153" s="17" t="s">
        <v>456</v>
      </c>
      <c r="C153" s="17" t="s">
        <v>51</v>
      </c>
      <c r="D153" s="17" t="s">
        <v>16</v>
      </c>
      <c r="E153" s="17" t="s">
        <v>1897</v>
      </c>
      <c r="F153" s="20">
        <v>131040025112</v>
      </c>
      <c r="G153" s="17" t="s">
        <v>1007</v>
      </c>
      <c r="H153" s="17" t="s">
        <v>68</v>
      </c>
      <c r="I153" s="17" t="s">
        <v>154</v>
      </c>
      <c r="J153" s="11">
        <v>1837569000</v>
      </c>
      <c r="K153" s="19">
        <v>43962</v>
      </c>
      <c r="L153" s="19">
        <v>44055</v>
      </c>
      <c r="M153" s="19" t="s">
        <v>19</v>
      </c>
      <c r="N153" s="17" t="s">
        <v>40</v>
      </c>
      <c r="O153" s="38">
        <v>0.09</v>
      </c>
      <c r="P153" s="12">
        <v>0.15</v>
      </c>
      <c r="Q153" s="13" t="s">
        <v>1008</v>
      </c>
      <c r="R153" s="17">
        <v>29954</v>
      </c>
    </row>
    <row r="154" spans="1:18" ht="36" customHeight="1" x14ac:dyDescent="0.25">
      <c r="A154" s="3">
        <v>153</v>
      </c>
      <c r="B154" s="17" t="s">
        <v>591</v>
      </c>
      <c r="C154" s="132" t="s">
        <v>2722</v>
      </c>
      <c r="D154" s="17" t="s">
        <v>22</v>
      </c>
      <c r="E154" s="17" t="s">
        <v>1649</v>
      </c>
      <c r="F154" s="20">
        <v>50840006442</v>
      </c>
      <c r="G154" s="17" t="s">
        <v>1070</v>
      </c>
      <c r="H154" s="17" t="s">
        <v>68</v>
      </c>
      <c r="I154" s="17" t="s">
        <v>104</v>
      </c>
      <c r="J154" s="11">
        <v>940000000</v>
      </c>
      <c r="K154" s="19">
        <v>43971</v>
      </c>
      <c r="L154" s="19">
        <v>44070</v>
      </c>
      <c r="M154" s="19" t="s">
        <v>19</v>
      </c>
      <c r="N154" s="17" t="s">
        <v>70</v>
      </c>
      <c r="O154" s="38">
        <v>0.09</v>
      </c>
      <c r="P154" s="13">
        <v>0.15</v>
      </c>
      <c r="Q154" s="13" t="s">
        <v>1071</v>
      </c>
      <c r="R154" s="17">
        <v>30091</v>
      </c>
    </row>
    <row r="155" spans="1:18" ht="36" customHeight="1" x14ac:dyDescent="0.25">
      <c r="A155" s="3">
        <v>154</v>
      </c>
      <c r="B155" s="17" t="s">
        <v>591</v>
      </c>
      <c r="C155" s="132" t="s">
        <v>2722</v>
      </c>
      <c r="D155" s="17" t="s">
        <v>22</v>
      </c>
      <c r="E155" s="17" t="s">
        <v>1649</v>
      </c>
      <c r="F155" s="20">
        <v>50840006442</v>
      </c>
      <c r="G155" s="17" t="s">
        <v>1369</v>
      </c>
      <c r="H155" s="17" t="s">
        <v>68</v>
      </c>
      <c r="I155" s="17" t="s">
        <v>104</v>
      </c>
      <c r="J155" s="11">
        <v>260094000</v>
      </c>
      <c r="K155" s="19">
        <v>44123</v>
      </c>
      <c r="L155" s="19">
        <v>44148</v>
      </c>
      <c r="M155" s="19" t="s">
        <v>19</v>
      </c>
      <c r="N155" s="17" t="s">
        <v>70</v>
      </c>
      <c r="O155" s="38">
        <v>0.09</v>
      </c>
      <c r="P155" s="12">
        <v>0.15</v>
      </c>
      <c r="Q155" s="17" t="s">
        <v>1370</v>
      </c>
      <c r="R155" s="17">
        <v>34768</v>
      </c>
    </row>
    <row r="156" spans="1:18" ht="36" customHeight="1" x14ac:dyDescent="0.25">
      <c r="A156" s="3">
        <v>155</v>
      </c>
      <c r="B156" s="17" t="s">
        <v>835</v>
      </c>
      <c r="C156" s="132" t="s">
        <v>2722</v>
      </c>
      <c r="D156" s="17" t="s">
        <v>22</v>
      </c>
      <c r="E156" s="17" t="s">
        <v>1713</v>
      </c>
      <c r="F156" s="20">
        <v>10140003891</v>
      </c>
      <c r="G156" s="17" t="s">
        <v>1015</v>
      </c>
      <c r="H156" s="17" t="s">
        <v>68</v>
      </c>
      <c r="I156" s="17" t="s">
        <v>364</v>
      </c>
      <c r="J156" s="11">
        <v>3000000000</v>
      </c>
      <c r="K156" s="19">
        <v>44025</v>
      </c>
      <c r="L156" s="19">
        <v>44054</v>
      </c>
      <c r="M156" s="19" t="s">
        <v>19</v>
      </c>
      <c r="N156" s="17" t="s">
        <v>70</v>
      </c>
      <c r="O156" s="38">
        <v>6.5000000000000002E-2</v>
      </c>
      <c r="P156" s="12">
        <v>0.125</v>
      </c>
      <c r="Q156" s="17" t="s">
        <v>1016</v>
      </c>
      <c r="R156" s="17">
        <v>31486</v>
      </c>
    </row>
    <row r="157" spans="1:18" ht="36" customHeight="1" x14ac:dyDescent="0.25">
      <c r="A157" s="3">
        <v>156</v>
      </c>
      <c r="B157" s="17" t="s">
        <v>768</v>
      </c>
      <c r="C157" s="17" t="s">
        <v>51</v>
      </c>
      <c r="D157" s="17" t="s">
        <v>22</v>
      </c>
      <c r="E157" s="17" t="s">
        <v>1837</v>
      </c>
      <c r="F157" s="20">
        <v>50140008215</v>
      </c>
      <c r="G157" s="17" t="s">
        <v>780</v>
      </c>
      <c r="H157" s="17" t="s">
        <v>68</v>
      </c>
      <c r="I157" s="17" t="s">
        <v>104</v>
      </c>
      <c r="J157" s="11">
        <v>92000000</v>
      </c>
      <c r="K157" s="19">
        <v>43903</v>
      </c>
      <c r="L157" s="19">
        <v>43984</v>
      </c>
      <c r="M157" s="17" t="s">
        <v>19</v>
      </c>
      <c r="N157" s="19" t="s">
        <v>112</v>
      </c>
      <c r="O157" s="38">
        <v>0.08</v>
      </c>
      <c r="P157" s="13">
        <v>0.14000000000000001</v>
      </c>
      <c r="Q157" s="17" t="s">
        <v>781</v>
      </c>
      <c r="R157" s="17">
        <v>28820</v>
      </c>
    </row>
    <row r="158" spans="1:18" ht="36" customHeight="1" x14ac:dyDescent="0.25">
      <c r="A158" s="3">
        <v>157</v>
      </c>
      <c r="B158" s="17" t="s">
        <v>935</v>
      </c>
      <c r="C158" s="132" t="s">
        <v>2722</v>
      </c>
      <c r="D158" s="17" t="s">
        <v>22</v>
      </c>
      <c r="E158" s="17" t="s">
        <v>1336</v>
      </c>
      <c r="F158" s="20">
        <v>920440000253</v>
      </c>
      <c r="G158" s="17" t="s">
        <v>171</v>
      </c>
      <c r="H158" s="17" t="s">
        <v>68</v>
      </c>
      <c r="I158" s="17" t="s">
        <v>104</v>
      </c>
      <c r="J158" s="11">
        <v>350000000</v>
      </c>
      <c r="K158" s="19">
        <v>44126</v>
      </c>
      <c r="L158" s="19">
        <v>44137</v>
      </c>
      <c r="M158" s="17" t="s">
        <v>19</v>
      </c>
      <c r="N158" s="17" t="s">
        <v>101</v>
      </c>
      <c r="O158" s="38" t="s">
        <v>1337</v>
      </c>
      <c r="P158" s="13" t="s">
        <v>1338</v>
      </c>
      <c r="Q158" s="17" t="s">
        <v>1339</v>
      </c>
      <c r="R158" s="17">
        <v>32631</v>
      </c>
    </row>
    <row r="159" spans="1:18" ht="36" customHeight="1" x14ac:dyDescent="0.25">
      <c r="A159" s="3">
        <v>158</v>
      </c>
      <c r="B159" s="17" t="s">
        <v>892</v>
      </c>
      <c r="C159" s="132" t="s">
        <v>2722</v>
      </c>
      <c r="D159" s="17" t="s">
        <v>16</v>
      </c>
      <c r="E159" s="17" t="s">
        <v>893</v>
      </c>
      <c r="F159" s="20">
        <v>690805300107</v>
      </c>
      <c r="G159" s="17" t="s">
        <v>392</v>
      </c>
      <c r="H159" s="17" t="s">
        <v>124</v>
      </c>
      <c r="I159" s="17" t="s">
        <v>125</v>
      </c>
      <c r="J159" s="11">
        <v>12000000</v>
      </c>
      <c r="K159" s="19">
        <v>43864</v>
      </c>
      <c r="L159" s="19">
        <v>43903</v>
      </c>
      <c r="M159" s="17" t="s">
        <v>19</v>
      </c>
      <c r="N159" s="17" t="s">
        <v>40</v>
      </c>
      <c r="O159" s="12">
        <v>0.09</v>
      </c>
      <c r="P159" s="38">
        <v>0.15</v>
      </c>
      <c r="Q159" s="17" t="s">
        <v>539</v>
      </c>
      <c r="R159" s="17">
        <v>28162</v>
      </c>
    </row>
    <row r="160" spans="1:18" ht="36" customHeight="1" x14ac:dyDescent="0.25">
      <c r="A160" s="3">
        <v>159</v>
      </c>
      <c r="B160" s="17" t="s">
        <v>525</v>
      </c>
      <c r="C160" s="17" t="s">
        <v>51</v>
      </c>
      <c r="D160" s="17" t="s">
        <v>22</v>
      </c>
      <c r="E160" s="17" t="s">
        <v>1179</v>
      </c>
      <c r="F160" s="20">
        <v>10940007586</v>
      </c>
      <c r="G160" s="17" t="s">
        <v>943</v>
      </c>
      <c r="H160" s="17" t="s">
        <v>68</v>
      </c>
      <c r="I160" s="17" t="s">
        <v>1180</v>
      </c>
      <c r="J160" s="11">
        <v>230000000</v>
      </c>
      <c r="K160" s="19">
        <v>44090</v>
      </c>
      <c r="L160" s="19">
        <v>44102</v>
      </c>
      <c r="M160" s="17" t="s">
        <v>19</v>
      </c>
      <c r="N160" s="17" t="s">
        <v>112</v>
      </c>
      <c r="O160" s="38">
        <v>7.0000000000000007E-2</v>
      </c>
      <c r="P160" s="13">
        <v>0.13</v>
      </c>
      <c r="Q160" s="17" t="s">
        <v>1181</v>
      </c>
      <c r="R160" s="17">
        <v>33585</v>
      </c>
    </row>
    <row r="161" spans="1:18" ht="36" customHeight="1" x14ac:dyDescent="0.25">
      <c r="A161" s="3">
        <v>160</v>
      </c>
      <c r="B161" s="17" t="s">
        <v>525</v>
      </c>
      <c r="C161" s="17" t="s">
        <v>51</v>
      </c>
      <c r="D161" s="17" t="s">
        <v>22</v>
      </c>
      <c r="E161" s="17" t="s">
        <v>1179</v>
      </c>
      <c r="F161" s="20">
        <v>10940007586</v>
      </c>
      <c r="G161" s="17" t="s">
        <v>943</v>
      </c>
      <c r="H161" s="17" t="s">
        <v>68</v>
      </c>
      <c r="I161" s="17" t="s">
        <v>1180</v>
      </c>
      <c r="J161" s="11">
        <v>60000000</v>
      </c>
      <c r="K161" s="19">
        <v>44090</v>
      </c>
      <c r="L161" s="27">
        <v>44102</v>
      </c>
      <c r="M161" s="28" t="s">
        <v>19</v>
      </c>
      <c r="N161" s="17" t="s">
        <v>112</v>
      </c>
      <c r="O161" s="38">
        <v>7.0000000000000007E-2</v>
      </c>
      <c r="P161" s="12">
        <v>0.13</v>
      </c>
      <c r="Q161" s="17" t="s">
        <v>1182</v>
      </c>
      <c r="R161" s="28">
        <v>33586</v>
      </c>
    </row>
    <row r="162" spans="1:18" ht="36" customHeight="1" x14ac:dyDescent="0.25">
      <c r="A162" s="3">
        <v>161</v>
      </c>
      <c r="B162" s="17" t="s">
        <v>872</v>
      </c>
      <c r="C162" s="17" t="s">
        <v>2659</v>
      </c>
      <c r="D162" s="17" t="s">
        <v>22</v>
      </c>
      <c r="E162" s="17" t="s">
        <v>1322</v>
      </c>
      <c r="F162" s="20">
        <v>881114300282</v>
      </c>
      <c r="G162" s="17" t="s">
        <v>1323</v>
      </c>
      <c r="H162" s="17" t="s">
        <v>68</v>
      </c>
      <c r="I162" s="17" t="s">
        <v>1085</v>
      </c>
      <c r="J162" s="11">
        <v>6500000</v>
      </c>
      <c r="K162" s="19">
        <v>44117</v>
      </c>
      <c r="L162" s="19">
        <v>44146</v>
      </c>
      <c r="M162" s="19" t="s">
        <v>19</v>
      </c>
      <c r="N162" s="17" t="s">
        <v>40</v>
      </c>
      <c r="O162" s="38">
        <v>0.09</v>
      </c>
      <c r="P162" s="12">
        <v>0.15</v>
      </c>
      <c r="Q162" s="13" t="s">
        <v>1324</v>
      </c>
      <c r="R162" s="17">
        <v>34761</v>
      </c>
    </row>
    <row r="163" spans="1:18" ht="36" customHeight="1" x14ac:dyDescent="0.25">
      <c r="A163" s="3">
        <v>162</v>
      </c>
      <c r="B163" s="17" t="s">
        <v>892</v>
      </c>
      <c r="C163" s="17" t="s">
        <v>36</v>
      </c>
      <c r="D163" s="17" t="s">
        <v>16</v>
      </c>
      <c r="E163" s="17" t="s">
        <v>1325</v>
      </c>
      <c r="F163" s="20">
        <v>650202402203</v>
      </c>
      <c r="G163" s="17" t="s">
        <v>1326</v>
      </c>
      <c r="H163" s="17" t="s">
        <v>124</v>
      </c>
      <c r="I163" s="17" t="s">
        <v>125</v>
      </c>
      <c r="J163" s="11">
        <v>15000000</v>
      </c>
      <c r="K163" s="19">
        <v>44054</v>
      </c>
      <c r="L163" s="19">
        <v>44117</v>
      </c>
      <c r="M163" s="17" t="s">
        <v>19</v>
      </c>
      <c r="N163" s="17" t="s">
        <v>112</v>
      </c>
      <c r="O163" s="38">
        <v>0.09</v>
      </c>
      <c r="P163" s="12">
        <v>0.15</v>
      </c>
      <c r="Q163" s="17" t="s">
        <v>539</v>
      </c>
      <c r="R163" s="17">
        <v>32431</v>
      </c>
    </row>
    <row r="164" spans="1:18" ht="36" customHeight="1" x14ac:dyDescent="0.25">
      <c r="A164" s="3">
        <v>163</v>
      </c>
      <c r="B164" s="17" t="s">
        <v>591</v>
      </c>
      <c r="C164" s="132" t="s">
        <v>2722</v>
      </c>
      <c r="D164" s="17" t="s">
        <v>22</v>
      </c>
      <c r="E164" s="17" t="s">
        <v>1455</v>
      </c>
      <c r="F164" s="20">
        <v>980740000720</v>
      </c>
      <c r="G164" s="17" t="s">
        <v>1368</v>
      </c>
      <c r="H164" s="17" t="s">
        <v>68</v>
      </c>
      <c r="I164" s="17" t="s">
        <v>258</v>
      </c>
      <c r="J164" s="11">
        <v>500000000</v>
      </c>
      <c r="K164" s="19">
        <v>44168</v>
      </c>
      <c r="L164" s="19">
        <v>44180</v>
      </c>
      <c r="M164" s="17" t="s">
        <v>19</v>
      </c>
      <c r="N164" s="17" t="s">
        <v>70</v>
      </c>
      <c r="O164" s="38">
        <v>0.09</v>
      </c>
      <c r="P164" s="13">
        <v>0.15</v>
      </c>
      <c r="Q164" s="17" t="s">
        <v>1456</v>
      </c>
      <c r="R164" s="17">
        <v>36463</v>
      </c>
    </row>
    <row r="165" spans="1:18" ht="36" customHeight="1" x14ac:dyDescent="0.25">
      <c r="A165" s="3">
        <v>164</v>
      </c>
      <c r="B165" s="17" t="s">
        <v>591</v>
      </c>
      <c r="C165" s="132" t="s">
        <v>2722</v>
      </c>
      <c r="D165" s="17" t="s">
        <v>22</v>
      </c>
      <c r="E165" s="17" t="s">
        <v>1455</v>
      </c>
      <c r="F165" s="20">
        <v>980740000720</v>
      </c>
      <c r="G165" s="17" t="s">
        <v>1368</v>
      </c>
      <c r="H165" s="17" t="s">
        <v>68</v>
      </c>
      <c r="I165" s="17" t="s">
        <v>258</v>
      </c>
      <c r="J165" s="11">
        <v>1200000000</v>
      </c>
      <c r="K165" s="19">
        <v>44168</v>
      </c>
      <c r="L165" s="19">
        <v>44180</v>
      </c>
      <c r="M165" s="17" t="s">
        <v>19</v>
      </c>
      <c r="N165" s="17" t="s">
        <v>70</v>
      </c>
      <c r="O165" s="38">
        <v>0.09</v>
      </c>
      <c r="P165" s="12">
        <v>0.15</v>
      </c>
      <c r="Q165" s="17" t="s">
        <v>1457</v>
      </c>
      <c r="R165" s="17">
        <v>36462</v>
      </c>
    </row>
    <row r="166" spans="1:18" ht="36" customHeight="1" x14ac:dyDescent="0.25">
      <c r="A166" s="3">
        <v>165</v>
      </c>
      <c r="B166" s="17" t="s">
        <v>591</v>
      </c>
      <c r="C166" s="132" t="s">
        <v>2722</v>
      </c>
      <c r="D166" s="17" t="s">
        <v>16</v>
      </c>
      <c r="E166" s="17" t="s">
        <v>1488</v>
      </c>
      <c r="F166" s="20">
        <v>150540007301</v>
      </c>
      <c r="G166" s="17" t="s">
        <v>1209</v>
      </c>
      <c r="H166" s="17" t="s">
        <v>379</v>
      </c>
      <c r="I166" s="17" t="s">
        <v>766</v>
      </c>
      <c r="J166" s="11">
        <v>2014542000</v>
      </c>
      <c r="K166" s="19">
        <v>44160</v>
      </c>
      <c r="L166" s="19">
        <v>44187</v>
      </c>
      <c r="M166" s="19" t="s">
        <v>19</v>
      </c>
      <c r="N166" s="17" t="s">
        <v>40</v>
      </c>
      <c r="O166" s="38">
        <v>0.09</v>
      </c>
      <c r="P166" s="12">
        <v>0.15</v>
      </c>
      <c r="Q166" s="17" t="s">
        <v>1489</v>
      </c>
      <c r="R166" s="17">
        <v>36299</v>
      </c>
    </row>
    <row r="167" spans="1:18" ht="36" customHeight="1" x14ac:dyDescent="0.25">
      <c r="A167" s="3">
        <v>166</v>
      </c>
      <c r="B167" s="17" t="s">
        <v>835</v>
      </c>
      <c r="C167" s="132" t="s">
        <v>2722</v>
      </c>
      <c r="D167" s="17" t="s">
        <v>16</v>
      </c>
      <c r="E167" s="17" t="s">
        <v>2033</v>
      </c>
      <c r="F167" s="20">
        <v>60540003914</v>
      </c>
      <c r="G167" s="17" t="s">
        <v>472</v>
      </c>
      <c r="H167" s="17" t="s">
        <v>68</v>
      </c>
      <c r="I167" s="17" t="s">
        <v>853</v>
      </c>
      <c r="J167" s="11">
        <v>124000000</v>
      </c>
      <c r="K167" s="19">
        <v>43721</v>
      </c>
      <c r="L167" s="19">
        <v>43826</v>
      </c>
      <c r="M167" s="17" t="s">
        <v>19</v>
      </c>
      <c r="N167" s="17" t="s">
        <v>70</v>
      </c>
      <c r="O167" s="13">
        <v>7.0000000000000007E-2</v>
      </c>
      <c r="P167" s="38">
        <v>0.13</v>
      </c>
      <c r="Q167" s="17" t="s">
        <v>854</v>
      </c>
      <c r="R167" s="17"/>
    </row>
    <row r="168" spans="1:18" ht="36" customHeight="1" x14ac:dyDescent="0.25">
      <c r="A168" s="3">
        <v>167</v>
      </c>
      <c r="B168" s="17" t="s">
        <v>914</v>
      </c>
      <c r="C168" s="17" t="s">
        <v>2439</v>
      </c>
      <c r="D168" s="17" t="s">
        <v>16</v>
      </c>
      <c r="E168" s="17" t="s">
        <v>2136</v>
      </c>
      <c r="F168" s="20">
        <v>90240021570</v>
      </c>
      <c r="G168" s="17" t="s">
        <v>931</v>
      </c>
      <c r="H168" s="17" t="s">
        <v>379</v>
      </c>
      <c r="I168" s="17" t="s">
        <v>380</v>
      </c>
      <c r="J168" s="11">
        <v>692398139</v>
      </c>
      <c r="K168" s="19">
        <v>43907</v>
      </c>
      <c r="L168" s="19">
        <v>43957</v>
      </c>
      <c r="M168" s="17" t="s">
        <v>19</v>
      </c>
      <c r="N168" s="17" t="s">
        <v>70</v>
      </c>
      <c r="O168" s="38">
        <v>0.09</v>
      </c>
      <c r="P168" s="12">
        <v>0.15</v>
      </c>
      <c r="Q168" s="17" t="s">
        <v>539</v>
      </c>
      <c r="R168" s="17">
        <v>28925</v>
      </c>
    </row>
    <row r="169" spans="1:18" ht="36" customHeight="1" x14ac:dyDescent="0.25">
      <c r="A169" s="3">
        <v>168</v>
      </c>
      <c r="B169" s="17" t="s">
        <v>892</v>
      </c>
      <c r="C169" s="17" t="s">
        <v>51</v>
      </c>
      <c r="D169" s="17" t="s">
        <v>16</v>
      </c>
      <c r="E169" s="17" t="s">
        <v>1470</v>
      </c>
      <c r="F169" s="20">
        <v>110240007125</v>
      </c>
      <c r="G169" s="17" t="s">
        <v>1471</v>
      </c>
      <c r="H169" s="17" t="s">
        <v>379</v>
      </c>
      <c r="I169" s="17" t="s">
        <v>380</v>
      </c>
      <c r="J169" s="11">
        <v>1000000000</v>
      </c>
      <c r="K169" s="19">
        <v>44039</v>
      </c>
      <c r="L169" s="19">
        <v>44160</v>
      </c>
      <c r="M169" s="17" t="s">
        <v>19</v>
      </c>
      <c r="N169" s="17" t="s">
        <v>70</v>
      </c>
      <c r="O169" s="38">
        <v>0.09</v>
      </c>
      <c r="P169" s="12">
        <v>0.15</v>
      </c>
      <c r="Q169" s="17" t="s">
        <v>1472</v>
      </c>
      <c r="R169" s="17">
        <v>31922</v>
      </c>
    </row>
    <row r="170" spans="1:18" ht="36" customHeight="1" x14ac:dyDescent="0.25">
      <c r="A170" s="3">
        <v>169</v>
      </c>
      <c r="B170" s="17" t="s">
        <v>892</v>
      </c>
      <c r="C170" s="17" t="s">
        <v>51</v>
      </c>
      <c r="D170" s="17" t="s">
        <v>22</v>
      </c>
      <c r="E170" s="17" t="s">
        <v>1732</v>
      </c>
      <c r="F170" s="20">
        <v>70740007516</v>
      </c>
      <c r="G170" s="17" t="s">
        <v>1093</v>
      </c>
      <c r="H170" s="17" t="s">
        <v>68</v>
      </c>
      <c r="I170" s="17" t="s">
        <v>476</v>
      </c>
      <c r="J170" s="11">
        <v>7000000</v>
      </c>
      <c r="K170" s="19">
        <v>44011</v>
      </c>
      <c r="L170" s="19">
        <v>44078</v>
      </c>
      <c r="M170" s="19" t="s">
        <v>19</v>
      </c>
      <c r="N170" s="17" t="s">
        <v>40</v>
      </c>
      <c r="O170" s="38">
        <v>0.09</v>
      </c>
      <c r="P170" s="12">
        <v>0.15</v>
      </c>
      <c r="Q170" s="13" t="s">
        <v>1094</v>
      </c>
      <c r="R170" s="17">
        <v>31235</v>
      </c>
    </row>
    <row r="171" spans="1:18" ht="36" customHeight="1" x14ac:dyDescent="0.25">
      <c r="A171" s="3">
        <v>170</v>
      </c>
      <c r="B171" s="17" t="s">
        <v>892</v>
      </c>
      <c r="C171" s="17" t="s">
        <v>51</v>
      </c>
      <c r="D171" s="17" t="s">
        <v>22</v>
      </c>
      <c r="E171" s="17" t="s">
        <v>1732</v>
      </c>
      <c r="F171" s="20">
        <v>70740007516</v>
      </c>
      <c r="G171" s="17" t="s">
        <v>1496</v>
      </c>
      <c r="H171" s="17" t="s">
        <v>68</v>
      </c>
      <c r="I171" s="17" t="s">
        <v>104</v>
      </c>
      <c r="J171" s="11">
        <v>16000000</v>
      </c>
      <c r="K171" s="19">
        <v>44098</v>
      </c>
      <c r="L171" s="19">
        <v>44138</v>
      </c>
      <c r="M171" s="19" t="s">
        <v>19</v>
      </c>
      <c r="N171" s="17" t="s">
        <v>40</v>
      </c>
      <c r="O171" s="38">
        <v>0.09</v>
      </c>
      <c r="P171" s="12">
        <v>0.15</v>
      </c>
      <c r="Q171" s="13" t="s">
        <v>1497</v>
      </c>
      <c r="R171" s="17">
        <v>34000</v>
      </c>
    </row>
    <row r="172" spans="1:18" ht="36" customHeight="1" x14ac:dyDescent="0.25">
      <c r="A172" s="3">
        <v>171</v>
      </c>
      <c r="B172" s="17" t="s">
        <v>945</v>
      </c>
      <c r="C172" s="17" t="s">
        <v>71</v>
      </c>
      <c r="D172" s="17" t="s">
        <v>22</v>
      </c>
      <c r="E172" s="17" t="s">
        <v>1371</v>
      </c>
      <c r="F172" s="20">
        <v>700422301475</v>
      </c>
      <c r="G172" s="17" t="s">
        <v>1015</v>
      </c>
      <c r="H172" s="17" t="s">
        <v>68</v>
      </c>
      <c r="I172" s="17" t="s">
        <v>1048</v>
      </c>
      <c r="J172" s="11">
        <v>80000000</v>
      </c>
      <c r="K172" s="19">
        <v>44056</v>
      </c>
      <c r="L172" s="19">
        <v>44162</v>
      </c>
      <c r="M172" s="17" t="s">
        <v>19</v>
      </c>
      <c r="N172" s="19" t="s">
        <v>40</v>
      </c>
      <c r="O172" s="38">
        <v>0.09</v>
      </c>
      <c r="P172" s="12">
        <v>0.15</v>
      </c>
      <c r="Q172" s="17" t="s">
        <v>1372</v>
      </c>
      <c r="R172" s="17">
        <v>32459</v>
      </c>
    </row>
    <row r="173" spans="1:18" ht="36" customHeight="1" x14ac:dyDescent="0.25">
      <c r="A173" s="3">
        <v>172</v>
      </c>
      <c r="B173" s="17" t="s">
        <v>945</v>
      </c>
      <c r="C173" s="17" t="s">
        <v>2659</v>
      </c>
      <c r="D173" s="17" t="s">
        <v>16</v>
      </c>
      <c r="E173" s="17" t="s">
        <v>1212</v>
      </c>
      <c r="F173" s="20">
        <v>170640024913</v>
      </c>
      <c r="G173" s="17" t="s">
        <v>1219</v>
      </c>
      <c r="H173" s="17" t="s">
        <v>124</v>
      </c>
      <c r="I173" s="17" t="s">
        <v>1220</v>
      </c>
      <c r="J173" s="11">
        <v>40000000</v>
      </c>
      <c r="K173" s="19">
        <v>44057</v>
      </c>
      <c r="L173" s="19">
        <v>44092</v>
      </c>
      <c r="M173" s="17" t="s">
        <v>19</v>
      </c>
      <c r="N173" s="17" t="s">
        <v>112</v>
      </c>
      <c r="O173" s="38">
        <v>8.9499999999999996E-2</v>
      </c>
      <c r="P173" s="12">
        <v>0.14949999999999999</v>
      </c>
      <c r="Q173" s="17" t="s">
        <v>1221</v>
      </c>
      <c r="R173" s="17">
        <v>31969</v>
      </c>
    </row>
    <row r="174" spans="1:18" ht="36" customHeight="1" x14ac:dyDescent="0.25">
      <c r="A174" s="3">
        <v>173</v>
      </c>
      <c r="B174" s="17" t="s">
        <v>551</v>
      </c>
      <c r="C174" s="17" t="s">
        <v>2659</v>
      </c>
      <c r="D174" s="17" t="s">
        <v>16</v>
      </c>
      <c r="E174" s="17" t="s">
        <v>575</v>
      </c>
      <c r="F174" s="20">
        <v>140240027422</v>
      </c>
      <c r="G174" s="17" t="s">
        <v>576</v>
      </c>
      <c r="H174" s="17" t="s">
        <v>81</v>
      </c>
      <c r="I174" s="17" t="s">
        <v>182</v>
      </c>
      <c r="J174" s="11">
        <v>50000000</v>
      </c>
      <c r="K174" s="19">
        <v>43886</v>
      </c>
      <c r="L174" s="19">
        <v>43893</v>
      </c>
      <c r="M174" s="17" t="s">
        <v>19</v>
      </c>
      <c r="N174" s="17" t="s">
        <v>112</v>
      </c>
      <c r="O174" s="38">
        <v>0.09</v>
      </c>
      <c r="P174" s="12">
        <v>0.15</v>
      </c>
      <c r="Q174" s="17" t="s">
        <v>577</v>
      </c>
      <c r="R174" s="17">
        <v>28508</v>
      </c>
    </row>
    <row r="175" spans="1:18" ht="36" customHeight="1" x14ac:dyDescent="0.25">
      <c r="A175" s="3">
        <v>174</v>
      </c>
      <c r="B175" s="17" t="s">
        <v>551</v>
      </c>
      <c r="C175" s="17" t="s">
        <v>1224</v>
      </c>
      <c r="D175" s="17" t="s">
        <v>16</v>
      </c>
      <c r="E175" s="17" t="s">
        <v>979</v>
      </c>
      <c r="F175" s="20">
        <v>730201301429</v>
      </c>
      <c r="G175" s="17" t="s">
        <v>980</v>
      </c>
      <c r="H175" s="17" t="s">
        <v>124</v>
      </c>
      <c r="I175" s="17" t="s">
        <v>125</v>
      </c>
      <c r="J175" s="11">
        <v>35000000</v>
      </c>
      <c r="K175" s="19">
        <v>43888</v>
      </c>
      <c r="L175" s="19">
        <v>43902</v>
      </c>
      <c r="M175" s="17" t="s">
        <v>19</v>
      </c>
      <c r="N175" s="17" t="s">
        <v>40</v>
      </c>
      <c r="O175" s="38">
        <v>0.09</v>
      </c>
      <c r="P175" s="12">
        <v>0.15</v>
      </c>
      <c r="Q175" s="17" t="s">
        <v>981</v>
      </c>
      <c r="R175" s="17">
        <v>28648</v>
      </c>
    </row>
    <row r="176" spans="1:18" ht="36" customHeight="1" x14ac:dyDescent="0.25">
      <c r="A176" s="3">
        <v>175</v>
      </c>
      <c r="B176" s="17" t="s">
        <v>591</v>
      </c>
      <c r="C176" s="17" t="s">
        <v>51</v>
      </c>
      <c r="D176" s="17" t="s">
        <v>16</v>
      </c>
      <c r="E176" s="17" t="s">
        <v>1305</v>
      </c>
      <c r="F176" s="20">
        <v>611221301476</v>
      </c>
      <c r="G176" s="17" t="s">
        <v>1306</v>
      </c>
      <c r="H176" s="17" t="s">
        <v>68</v>
      </c>
      <c r="I176" s="17" t="s">
        <v>323</v>
      </c>
      <c r="J176" s="11">
        <v>1340000000</v>
      </c>
      <c r="K176" s="19">
        <v>44050</v>
      </c>
      <c r="L176" s="19">
        <v>44097</v>
      </c>
      <c r="M176" s="17" t="s">
        <v>19</v>
      </c>
      <c r="N176" s="17" t="s">
        <v>70</v>
      </c>
      <c r="O176" s="12">
        <v>8.5000000000000006E-2</v>
      </c>
      <c r="P176" s="38">
        <v>0.14499999999999999</v>
      </c>
      <c r="Q176" s="17" t="s">
        <v>1307</v>
      </c>
      <c r="R176" s="17">
        <v>32178</v>
      </c>
    </row>
    <row r="177" spans="1:18" ht="36" customHeight="1" x14ac:dyDescent="0.25">
      <c r="A177" s="3">
        <v>176</v>
      </c>
      <c r="B177" s="17" t="s">
        <v>704</v>
      </c>
      <c r="C177" s="17" t="s">
        <v>36</v>
      </c>
      <c r="D177" s="17" t="s">
        <v>16</v>
      </c>
      <c r="E177" s="17" t="s">
        <v>1416</v>
      </c>
      <c r="F177" s="20">
        <v>200240019811</v>
      </c>
      <c r="G177" s="17" t="s">
        <v>1417</v>
      </c>
      <c r="H177" s="17" t="s">
        <v>124</v>
      </c>
      <c r="I177" s="17" t="s">
        <v>1220</v>
      </c>
      <c r="J177" s="11">
        <v>240000000</v>
      </c>
      <c r="K177" s="19">
        <v>44140</v>
      </c>
      <c r="L177" s="19">
        <v>44176</v>
      </c>
      <c r="M177" s="17" t="s">
        <v>19</v>
      </c>
      <c r="N177" s="17" t="s">
        <v>40</v>
      </c>
      <c r="O177" s="38">
        <v>0.09</v>
      </c>
      <c r="P177" s="12">
        <v>0.15</v>
      </c>
      <c r="Q177" s="17" t="s">
        <v>1418</v>
      </c>
      <c r="R177" s="17">
        <v>35557</v>
      </c>
    </row>
    <row r="178" spans="1:18" ht="36" customHeight="1" x14ac:dyDescent="0.25">
      <c r="A178" s="3">
        <v>177</v>
      </c>
      <c r="B178" s="17" t="s">
        <v>835</v>
      </c>
      <c r="C178" s="17" t="s">
        <v>1224</v>
      </c>
      <c r="D178" s="17" t="s">
        <v>16</v>
      </c>
      <c r="E178" s="17" t="s">
        <v>2429</v>
      </c>
      <c r="F178" s="20">
        <v>60540010293</v>
      </c>
      <c r="G178" s="17" t="s">
        <v>1151</v>
      </c>
      <c r="H178" s="17" t="s">
        <v>68</v>
      </c>
      <c r="I178" s="17" t="s">
        <v>111</v>
      </c>
      <c r="J178" s="11">
        <v>120000000</v>
      </c>
      <c r="K178" s="19">
        <v>44055</v>
      </c>
      <c r="L178" s="19">
        <v>44084</v>
      </c>
      <c r="M178" s="28" t="s">
        <v>19</v>
      </c>
      <c r="N178" s="17" t="s">
        <v>70</v>
      </c>
      <c r="O178" s="38">
        <v>8.9499999999999996E-2</v>
      </c>
      <c r="P178" s="13">
        <v>0.14949999999999999</v>
      </c>
      <c r="Q178" s="17" t="s">
        <v>1152</v>
      </c>
      <c r="R178" s="28">
        <v>32286</v>
      </c>
    </row>
    <row r="179" spans="1:18" ht="36" customHeight="1" x14ac:dyDescent="0.25">
      <c r="A179" s="3">
        <v>178</v>
      </c>
      <c r="B179" s="17" t="s">
        <v>591</v>
      </c>
      <c r="C179" s="17" t="s">
        <v>2659</v>
      </c>
      <c r="D179" s="17" t="s">
        <v>16</v>
      </c>
      <c r="E179" s="17" t="s">
        <v>611</v>
      </c>
      <c r="F179" s="20">
        <v>970640001476</v>
      </c>
      <c r="G179" s="17" t="s">
        <v>612</v>
      </c>
      <c r="H179" s="17" t="s">
        <v>68</v>
      </c>
      <c r="I179" s="17" t="s">
        <v>281</v>
      </c>
      <c r="J179" s="11">
        <v>135000000</v>
      </c>
      <c r="K179" s="19">
        <v>43867</v>
      </c>
      <c r="L179" s="19">
        <v>43881</v>
      </c>
      <c r="M179" s="28" t="s">
        <v>19</v>
      </c>
      <c r="N179" s="17" t="s">
        <v>26</v>
      </c>
      <c r="O179" s="38">
        <v>0.09</v>
      </c>
      <c r="P179" s="13">
        <v>0.15</v>
      </c>
      <c r="Q179" s="17" t="s">
        <v>613</v>
      </c>
      <c r="R179" s="28">
        <v>28194</v>
      </c>
    </row>
    <row r="180" spans="1:18" ht="36" customHeight="1" x14ac:dyDescent="0.25">
      <c r="A180" s="3">
        <v>179</v>
      </c>
      <c r="B180" s="17" t="s">
        <v>483</v>
      </c>
      <c r="C180" s="17" t="s">
        <v>51</v>
      </c>
      <c r="D180" s="17" t="s">
        <v>22</v>
      </c>
      <c r="E180" s="17" t="s">
        <v>976</v>
      </c>
      <c r="F180" s="20">
        <v>160340017819</v>
      </c>
      <c r="G180" s="17" t="s">
        <v>977</v>
      </c>
      <c r="H180" s="17" t="s">
        <v>68</v>
      </c>
      <c r="I180" s="17" t="s">
        <v>43</v>
      </c>
      <c r="J180" s="11">
        <v>500000000</v>
      </c>
      <c r="K180" s="19">
        <v>43972</v>
      </c>
      <c r="L180" s="19">
        <v>44035</v>
      </c>
      <c r="M180" s="17" t="s">
        <v>19</v>
      </c>
      <c r="N180" s="17" t="s">
        <v>70</v>
      </c>
      <c r="O180" s="38">
        <v>8.5000000000000006E-2</v>
      </c>
      <c r="P180" s="12">
        <v>0.14499999999999999</v>
      </c>
      <c r="Q180" s="17" t="s">
        <v>978</v>
      </c>
      <c r="R180" s="17">
        <v>30104</v>
      </c>
    </row>
    <row r="181" spans="1:18" ht="36" customHeight="1" x14ac:dyDescent="0.25">
      <c r="A181" s="3">
        <v>180</v>
      </c>
      <c r="B181" s="17" t="s">
        <v>483</v>
      </c>
      <c r="C181" s="17" t="s">
        <v>71</v>
      </c>
      <c r="D181" s="17" t="s">
        <v>16</v>
      </c>
      <c r="E181" s="17" t="s">
        <v>1141</v>
      </c>
      <c r="F181" s="20">
        <v>20240008550</v>
      </c>
      <c r="G181" s="17" t="s">
        <v>1142</v>
      </c>
      <c r="H181" s="17" t="s">
        <v>379</v>
      </c>
      <c r="I181" s="17" t="s">
        <v>463</v>
      </c>
      <c r="J181" s="11">
        <v>12592559</v>
      </c>
      <c r="K181" s="19">
        <v>44075</v>
      </c>
      <c r="L181" s="19">
        <v>44095</v>
      </c>
      <c r="M181" s="17" t="s">
        <v>19</v>
      </c>
      <c r="N181" s="17" t="s">
        <v>112</v>
      </c>
      <c r="O181" s="38">
        <v>0.08</v>
      </c>
      <c r="P181" s="12">
        <v>0.14000000000000001</v>
      </c>
      <c r="Q181" s="17" t="s">
        <v>539</v>
      </c>
      <c r="R181" s="17">
        <v>33041</v>
      </c>
    </row>
    <row r="182" spans="1:18" ht="36" customHeight="1" x14ac:dyDescent="0.25">
      <c r="A182" s="3">
        <v>181</v>
      </c>
      <c r="B182" s="17" t="s">
        <v>768</v>
      </c>
      <c r="C182" s="17" t="s">
        <v>51</v>
      </c>
      <c r="D182" s="17" t="s">
        <v>22</v>
      </c>
      <c r="E182" s="17" t="s">
        <v>1423</v>
      </c>
      <c r="F182" s="20">
        <v>81240012601</v>
      </c>
      <c r="G182" s="17" t="s">
        <v>1424</v>
      </c>
      <c r="H182" s="17" t="s">
        <v>68</v>
      </c>
      <c r="I182" s="17" t="s">
        <v>788</v>
      </c>
      <c r="J182" s="11">
        <v>46000000</v>
      </c>
      <c r="K182" s="19">
        <v>44146</v>
      </c>
      <c r="L182" s="19">
        <v>44180</v>
      </c>
      <c r="M182" s="17" t="s">
        <v>19</v>
      </c>
      <c r="N182" s="17" t="s">
        <v>40</v>
      </c>
      <c r="O182" s="38">
        <v>0.08</v>
      </c>
      <c r="P182" s="13">
        <v>0.14000000000000001</v>
      </c>
      <c r="Q182" s="17" t="s">
        <v>1425</v>
      </c>
      <c r="R182" s="17">
        <v>35695</v>
      </c>
    </row>
    <row r="183" spans="1:18" ht="36" customHeight="1" x14ac:dyDescent="0.25">
      <c r="A183" s="3">
        <v>182</v>
      </c>
      <c r="B183" s="17" t="s">
        <v>540</v>
      </c>
      <c r="C183" s="17" t="s">
        <v>36</v>
      </c>
      <c r="D183" s="17" t="s">
        <v>16</v>
      </c>
      <c r="E183" s="17" t="s">
        <v>549</v>
      </c>
      <c r="F183" s="20">
        <v>970812300114</v>
      </c>
      <c r="G183" s="17" t="s">
        <v>289</v>
      </c>
      <c r="H183" s="17" t="s">
        <v>124</v>
      </c>
      <c r="I183" s="17" t="s">
        <v>509</v>
      </c>
      <c r="J183" s="11">
        <v>45220000</v>
      </c>
      <c r="K183" s="19">
        <v>43885</v>
      </c>
      <c r="L183" s="19">
        <v>43963</v>
      </c>
      <c r="M183" s="17" t="s">
        <v>19</v>
      </c>
      <c r="N183" s="17" t="s">
        <v>112</v>
      </c>
      <c r="O183" s="38">
        <v>0.09</v>
      </c>
      <c r="P183" s="12">
        <v>0.15</v>
      </c>
      <c r="Q183" s="17" t="s">
        <v>550</v>
      </c>
      <c r="R183" s="17">
        <v>28556</v>
      </c>
    </row>
    <row r="184" spans="1:18" ht="36" customHeight="1" x14ac:dyDescent="0.25">
      <c r="A184" s="3">
        <v>183</v>
      </c>
      <c r="B184" s="17" t="s">
        <v>806</v>
      </c>
      <c r="C184" s="17" t="s">
        <v>51</v>
      </c>
      <c r="D184" s="17" t="s">
        <v>16</v>
      </c>
      <c r="E184" s="17" t="s">
        <v>982</v>
      </c>
      <c r="F184" s="20">
        <v>70940003425</v>
      </c>
      <c r="G184" s="17" t="s">
        <v>983</v>
      </c>
      <c r="H184" s="17" t="s">
        <v>379</v>
      </c>
      <c r="I184" s="17" t="s">
        <v>984</v>
      </c>
      <c r="J184" s="11">
        <v>500000000</v>
      </c>
      <c r="K184" s="19">
        <v>44021</v>
      </c>
      <c r="L184" s="19">
        <v>44035</v>
      </c>
      <c r="M184" s="17" t="s">
        <v>19</v>
      </c>
      <c r="N184" s="17" t="s">
        <v>70</v>
      </c>
      <c r="O184" s="38">
        <v>0.09</v>
      </c>
      <c r="P184" s="12">
        <v>0.15</v>
      </c>
      <c r="Q184" s="17" t="s">
        <v>985</v>
      </c>
      <c r="R184" s="17">
        <v>31521</v>
      </c>
    </row>
    <row r="185" spans="1:18" ht="36" customHeight="1" x14ac:dyDescent="0.25">
      <c r="A185" s="3">
        <v>184</v>
      </c>
      <c r="B185" s="17" t="s">
        <v>456</v>
      </c>
      <c r="C185" s="17" t="s">
        <v>1224</v>
      </c>
      <c r="D185" s="17" t="s">
        <v>16</v>
      </c>
      <c r="E185" s="17" t="s">
        <v>1190</v>
      </c>
      <c r="F185" s="20">
        <v>160340012095</v>
      </c>
      <c r="G185" s="17" t="s">
        <v>465</v>
      </c>
      <c r="H185" s="17" t="s">
        <v>68</v>
      </c>
      <c r="I185" s="17" t="s">
        <v>466</v>
      </c>
      <c r="J185" s="11">
        <v>30000000</v>
      </c>
      <c r="K185" s="19">
        <v>43825</v>
      </c>
      <c r="L185" s="19">
        <v>43826</v>
      </c>
      <c r="M185" s="19" t="s">
        <v>19</v>
      </c>
      <c r="N185" s="17" t="s">
        <v>20</v>
      </c>
      <c r="O185" s="38">
        <v>8.9499999999999996E-2</v>
      </c>
      <c r="P185" s="12">
        <v>0.14949999999999999</v>
      </c>
      <c r="Q185" s="13" t="s">
        <v>467</v>
      </c>
      <c r="R185" s="17">
        <v>27945</v>
      </c>
    </row>
    <row r="186" spans="1:18" ht="36" customHeight="1" x14ac:dyDescent="0.25">
      <c r="A186" s="3">
        <v>185</v>
      </c>
      <c r="B186" s="17" t="s">
        <v>456</v>
      </c>
      <c r="C186" s="17" t="s">
        <v>1224</v>
      </c>
      <c r="D186" s="17" t="s">
        <v>16</v>
      </c>
      <c r="E186" s="17" t="s">
        <v>1190</v>
      </c>
      <c r="F186" s="20">
        <v>160340012095</v>
      </c>
      <c r="G186" s="17" t="s">
        <v>1191</v>
      </c>
      <c r="H186" s="17" t="s">
        <v>68</v>
      </c>
      <c r="I186" s="17" t="s">
        <v>466</v>
      </c>
      <c r="J186" s="11">
        <v>8500000</v>
      </c>
      <c r="K186" s="19">
        <v>44088</v>
      </c>
      <c r="L186" s="19">
        <v>44103</v>
      </c>
      <c r="M186" s="19" t="s">
        <v>19</v>
      </c>
      <c r="N186" s="17" t="s">
        <v>112</v>
      </c>
      <c r="O186" s="38">
        <v>8.9499999999999996E-2</v>
      </c>
      <c r="P186" s="12">
        <v>0.14949999999999999</v>
      </c>
      <c r="Q186" s="13" t="s">
        <v>1192</v>
      </c>
      <c r="R186" s="17">
        <v>33638</v>
      </c>
    </row>
    <row r="187" spans="1:18" ht="36" customHeight="1" x14ac:dyDescent="0.25">
      <c r="A187" s="3">
        <v>186</v>
      </c>
      <c r="B187" s="17" t="s">
        <v>2745</v>
      </c>
      <c r="C187" s="17" t="s">
        <v>51</v>
      </c>
      <c r="D187" s="17" t="s">
        <v>16</v>
      </c>
      <c r="E187" s="17" t="s">
        <v>1041</v>
      </c>
      <c r="F187" s="20">
        <v>190240002842</v>
      </c>
      <c r="G187" s="17" t="s">
        <v>1042</v>
      </c>
      <c r="H187" s="17" t="s">
        <v>124</v>
      </c>
      <c r="I187" s="17" t="s">
        <v>312</v>
      </c>
      <c r="J187" s="11">
        <v>1200000000</v>
      </c>
      <c r="K187" s="19">
        <v>43866</v>
      </c>
      <c r="L187" s="19">
        <v>44033</v>
      </c>
      <c r="M187" s="19" t="s">
        <v>19</v>
      </c>
      <c r="N187" s="17" t="s">
        <v>40</v>
      </c>
      <c r="O187" s="38">
        <v>0.09</v>
      </c>
      <c r="P187" s="12">
        <v>0.15</v>
      </c>
      <c r="Q187" s="13" t="s">
        <v>1043</v>
      </c>
      <c r="R187" s="17">
        <v>28166</v>
      </c>
    </row>
    <row r="188" spans="1:18" ht="36" customHeight="1" x14ac:dyDescent="0.25">
      <c r="A188" s="3">
        <v>187</v>
      </c>
      <c r="B188" s="17" t="s">
        <v>806</v>
      </c>
      <c r="C188" s="17" t="s">
        <v>36</v>
      </c>
      <c r="D188" s="17" t="s">
        <v>16</v>
      </c>
      <c r="E188" s="17" t="s">
        <v>815</v>
      </c>
      <c r="F188" s="20">
        <v>150440021294</v>
      </c>
      <c r="G188" s="17" t="s">
        <v>816</v>
      </c>
      <c r="H188" s="17" t="s">
        <v>68</v>
      </c>
      <c r="I188" s="17" t="s">
        <v>523</v>
      </c>
      <c r="J188" s="11">
        <v>25700000</v>
      </c>
      <c r="K188" s="19">
        <v>43878</v>
      </c>
      <c r="L188" s="19">
        <v>43908</v>
      </c>
      <c r="M188" s="19" t="s">
        <v>19</v>
      </c>
      <c r="N188" s="17" t="s">
        <v>112</v>
      </c>
      <c r="O188" s="38">
        <v>0.09</v>
      </c>
      <c r="P188" s="12">
        <v>0.15</v>
      </c>
      <c r="Q188" s="13" t="s">
        <v>817</v>
      </c>
      <c r="R188" s="17">
        <v>28415</v>
      </c>
    </row>
    <row r="189" spans="1:18" ht="36" customHeight="1" x14ac:dyDescent="0.25">
      <c r="A189" s="3">
        <v>188</v>
      </c>
      <c r="B189" s="17" t="s">
        <v>704</v>
      </c>
      <c r="C189" s="17" t="s">
        <v>2659</v>
      </c>
      <c r="D189" s="17" t="s">
        <v>16</v>
      </c>
      <c r="E189" s="17" t="s">
        <v>1213</v>
      </c>
      <c r="F189" s="20">
        <v>191240018514</v>
      </c>
      <c r="G189" s="17" t="s">
        <v>1214</v>
      </c>
      <c r="H189" s="17" t="s">
        <v>379</v>
      </c>
      <c r="I189" s="17" t="s">
        <v>411</v>
      </c>
      <c r="J189" s="11">
        <v>309387000</v>
      </c>
      <c r="K189" s="19">
        <v>44026</v>
      </c>
      <c r="L189" s="19">
        <v>44084</v>
      </c>
      <c r="M189" s="19" t="s">
        <v>19</v>
      </c>
      <c r="N189" s="17" t="s">
        <v>40</v>
      </c>
      <c r="O189" s="38">
        <v>8.9499999999999996E-2</v>
      </c>
      <c r="P189" s="12">
        <v>0.14949999999999999</v>
      </c>
      <c r="Q189" s="13" t="s">
        <v>1215</v>
      </c>
      <c r="R189" s="17">
        <v>31574</v>
      </c>
    </row>
    <row r="190" spans="1:18" ht="36" customHeight="1" x14ac:dyDescent="0.25">
      <c r="A190" s="3">
        <v>189</v>
      </c>
      <c r="B190" s="17" t="s">
        <v>768</v>
      </c>
      <c r="C190" s="132" t="s">
        <v>2722</v>
      </c>
      <c r="D190" s="17" t="s">
        <v>16</v>
      </c>
      <c r="E190" s="17" t="s">
        <v>771</v>
      </c>
      <c r="F190" s="20">
        <v>60540008251</v>
      </c>
      <c r="G190" s="17" t="s">
        <v>772</v>
      </c>
      <c r="H190" s="17" t="s">
        <v>68</v>
      </c>
      <c r="I190" s="17" t="s">
        <v>670</v>
      </c>
      <c r="J190" s="11">
        <v>995408000</v>
      </c>
      <c r="K190" s="19">
        <v>43892</v>
      </c>
      <c r="L190" s="19">
        <v>43938</v>
      </c>
      <c r="M190" s="19" t="s">
        <v>19</v>
      </c>
      <c r="N190" s="17" t="s">
        <v>70</v>
      </c>
      <c r="O190" s="38">
        <v>0.09</v>
      </c>
      <c r="P190" s="12">
        <v>0.15</v>
      </c>
      <c r="Q190" s="13" t="s">
        <v>773</v>
      </c>
      <c r="R190" s="17">
        <v>28242</v>
      </c>
    </row>
    <row r="191" spans="1:18" ht="36" customHeight="1" x14ac:dyDescent="0.25">
      <c r="A191" s="3">
        <v>190</v>
      </c>
      <c r="B191" s="17" t="s">
        <v>768</v>
      </c>
      <c r="C191" s="17" t="s">
        <v>1224</v>
      </c>
      <c r="D191" s="17" t="s">
        <v>16</v>
      </c>
      <c r="E191" s="17" t="s">
        <v>782</v>
      </c>
      <c r="F191" s="20">
        <v>70140024578</v>
      </c>
      <c r="G191" s="17" t="s">
        <v>783</v>
      </c>
      <c r="H191" s="17" t="s">
        <v>68</v>
      </c>
      <c r="I191" s="17" t="s">
        <v>784</v>
      </c>
      <c r="J191" s="11">
        <v>150000000</v>
      </c>
      <c r="K191" s="19">
        <v>43909</v>
      </c>
      <c r="L191" s="19">
        <v>43938</v>
      </c>
      <c r="M191" s="17" t="s">
        <v>19</v>
      </c>
      <c r="N191" s="17" t="s">
        <v>112</v>
      </c>
      <c r="O191" s="38">
        <v>8.9499999999999996E-2</v>
      </c>
      <c r="P191" s="12">
        <v>0.14949999999999999</v>
      </c>
      <c r="Q191" s="17" t="s">
        <v>785</v>
      </c>
      <c r="R191" s="17">
        <v>28576</v>
      </c>
    </row>
    <row r="192" spans="1:18" ht="36" customHeight="1" x14ac:dyDescent="0.25">
      <c r="A192" s="3">
        <v>191</v>
      </c>
      <c r="B192" s="17" t="s">
        <v>591</v>
      </c>
      <c r="C192" s="132" t="s">
        <v>2722</v>
      </c>
      <c r="D192" s="17" t="s">
        <v>16</v>
      </c>
      <c r="E192" s="17" t="s">
        <v>1165</v>
      </c>
      <c r="F192" s="20">
        <v>120840011791</v>
      </c>
      <c r="G192" s="17" t="s">
        <v>1166</v>
      </c>
      <c r="H192" s="17" t="s">
        <v>68</v>
      </c>
      <c r="I192" s="17" t="s">
        <v>1060</v>
      </c>
      <c r="J192" s="11">
        <v>450000000</v>
      </c>
      <c r="K192" s="19">
        <v>44060</v>
      </c>
      <c r="L192" s="19">
        <v>44090</v>
      </c>
      <c r="M192" s="17" t="s">
        <v>19</v>
      </c>
      <c r="N192" s="17" t="s">
        <v>112</v>
      </c>
      <c r="O192" s="38">
        <v>0.09</v>
      </c>
      <c r="P192" s="12">
        <v>0.15</v>
      </c>
      <c r="Q192" s="17" t="s">
        <v>619</v>
      </c>
      <c r="R192" s="17">
        <v>32520</v>
      </c>
    </row>
    <row r="193" spans="1:18" ht="36" customHeight="1" x14ac:dyDescent="0.25">
      <c r="A193" s="3">
        <v>192</v>
      </c>
      <c r="B193" s="17" t="s">
        <v>835</v>
      </c>
      <c r="C193" s="17" t="s">
        <v>1224</v>
      </c>
      <c r="D193" s="17" t="s">
        <v>16</v>
      </c>
      <c r="E193" s="17" t="s">
        <v>1012</v>
      </c>
      <c r="F193" s="20">
        <v>100540003578</v>
      </c>
      <c r="G193" s="17" t="s">
        <v>1013</v>
      </c>
      <c r="H193" s="17" t="s">
        <v>379</v>
      </c>
      <c r="I193" s="17" t="s">
        <v>766</v>
      </c>
      <c r="J193" s="11">
        <v>123700000</v>
      </c>
      <c r="K193" s="19">
        <v>44020</v>
      </c>
      <c r="L193" s="19">
        <v>44050</v>
      </c>
      <c r="M193" s="17" t="s">
        <v>19</v>
      </c>
      <c r="N193" s="17" t="s">
        <v>101</v>
      </c>
      <c r="O193" s="38">
        <v>8.9499999999999996E-2</v>
      </c>
      <c r="P193" s="12">
        <v>0.14949999999999999</v>
      </c>
      <c r="Q193" s="17" t="s">
        <v>1014</v>
      </c>
      <c r="R193" s="17">
        <v>31267</v>
      </c>
    </row>
    <row r="194" spans="1:18" ht="36" customHeight="1" x14ac:dyDescent="0.25">
      <c r="A194" s="3">
        <v>193</v>
      </c>
      <c r="B194" s="17" t="s">
        <v>456</v>
      </c>
      <c r="C194" s="17" t="s">
        <v>51</v>
      </c>
      <c r="D194" s="17" t="s">
        <v>16</v>
      </c>
      <c r="E194" s="17" t="s">
        <v>480</v>
      </c>
      <c r="F194" s="20">
        <v>991240001379</v>
      </c>
      <c r="G194" s="17" t="s">
        <v>481</v>
      </c>
      <c r="H194" s="17" t="s">
        <v>68</v>
      </c>
      <c r="I194" s="17" t="s">
        <v>154</v>
      </c>
      <c r="J194" s="11">
        <v>1621982000</v>
      </c>
      <c r="K194" s="19">
        <v>43962</v>
      </c>
      <c r="L194" s="19">
        <v>44029</v>
      </c>
      <c r="M194" s="17" t="s">
        <v>19</v>
      </c>
      <c r="N194" s="19" t="s">
        <v>101</v>
      </c>
      <c r="O194" s="38">
        <v>0.09</v>
      </c>
      <c r="P194" s="12">
        <v>0.15</v>
      </c>
      <c r="Q194" s="17" t="s">
        <v>482</v>
      </c>
      <c r="R194" s="17">
        <v>29953</v>
      </c>
    </row>
    <row r="195" spans="1:18" ht="36" customHeight="1" x14ac:dyDescent="0.25">
      <c r="A195" s="3">
        <v>194</v>
      </c>
      <c r="B195" s="17" t="s">
        <v>806</v>
      </c>
      <c r="C195" s="17" t="s">
        <v>1224</v>
      </c>
      <c r="D195" s="17" t="s">
        <v>16</v>
      </c>
      <c r="E195" s="17" t="s">
        <v>824</v>
      </c>
      <c r="F195" s="20">
        <v>10640005431</v>
      </c>
      <c r="G195" s="17" t="s">
        <v>825</v>
      </c>
      <c r="H195" s="17" t="s">
        <v>68</v>
      </c>
      <c r="I195" s="17" t="s">
        <v>826</v>
      </c>
      <c r="J195" s="11">
        <v>45000000</v>
      </c>
      <c r="K195" s="19">
        <v>43921</v>
      </c>
      <c r="L195" s="19">
        <v>43970</v>
      </c>
      <c r="M195" s="17" t="s">
        <v>19</v>
      </c>
      <c r="N195" s="17" t="s">
        <v>112</v>
      </c>
      <c r="O195" s="38">
        <v>0.09</v>
      </c>
      <c r="P195" s="12">
        <v>0.15</v>
      </c>
      <c r="Q195" s="17" t="s">
        <v>827</v>
      </c>
      <c r="R195" s="17">
        <v>29212</v>
      </c>
    </row>
    <row r="196" spans="1:18" ht="36" customHeight="1" x14ac:dyDescent="0.25">
      <c r="A196" s="3">
        <v>195</v>
      </c>
      <c r="B196" s="17" t="s">
        <v>945</v>
      </c>
      <c r="C196" s="17" t="s">
        <v>2659</v>
      </c>
      <c r="D196" s="17" t="s">
        <v>16</v>
      </c>
      <c r="E196" s="17" t="s">
        <v>955</v>
      </c>
      <c r="F196" s="20">
        <v>990840005271</v>
      </c>
      <c r="G196" s="17" t="s">
        <v>956</v>
      </c>
      <c r="H196" s="17" t="s">
        <v>68</v>
      </c>
      <c r="I196" s="17" t="s">
        <v>957</v>
      </c>
      <c r="J196" s="11">
        <v>100000000</v>
      </c>
      <c r="K196" s="19">
        <v>43969</v>
      </c>
      <c r="L196" s="19">
        <v>43980</v>
      </c>
      <c r="M196" s="17" t="s">
        <v>19</v>
      </c>
      <c r="N196" s="17" t="s">
        <v>112</v>
      </c>
      <c r="O196" s="38">
        <v>8.9499999999999996E-2</v>
      </c>
      <c r="P196" s="13">
        <v>0.14949999999999999</v>
      </c>
      <c r="Q196" s="17" t="s">
        <v>958</v>
      </c>
      <c r="R196" s="17">
        <v>29961</v>
      </c>
    </row>
    <row r="197" spans="1:18" ht="36" customHeight="1" x14ac:dyDescent="0.25">
      <c r="A197" s="3">
        <v>196</v>
      </c>
      <c r="B197" s="17" t="s">
        <v>935</v>
      </c>
      <c r="C197" s="17" t="s">
        <v>36</v>
      </c>
      <c r="D197" s="17" t="s">
        <v>22</v>
      </c>
      <c r="E197" s="17" t="s">
        <v>1244</v>
      </c>
      <c r="F197" s="20">
        <v>61240013130</v>
      </c>
      <c r="G197" s="17" t="s">
        <v>1245</v>
      </c>
      <c r="H197" s="17" t="s">
        <v>68</v>
      </c>
      <c r="I197" s="17" t="s">
        <v>788</v>
      </c>
      <c r="J197" s="11">
        <v>40000000</v>
      </c>
      <c r="K197" s="19">
        <v>44077</v>
      </c>
      <c r="L197" s="19">
        <v>44097</v>
      </c>
      <c r="M197" s="17" t="s">
        <v>19</v>
      </c>
      <c r="N197" s="17" t="s">
        <v>112</v>
      </c>
      <c r="O197" s="38">
        <v>0.09</v>
      </c>
      <c r="P197" s="13">
        <v>0.15</v>
      </c>
      <c r="Q197" s="17" t="s">
        <v>1246</v>
      </c>
      <c r="R197" s="17">
        <v>33179</v>
      </c>
    </row>
    <row r="198" spans="1:18" ht="36" customHeight="1" x14ac:dyDescent="0.25">
      <c r="A198" s="3">
        <v>197</v>
      </c>
      <c r="B198" s="17" t="s">
        <v>806</v>
      </c>
      <c r="C198" s="17" t="s">
        <v>1224</v>
      </c>
      <c r="D198" s="17" t="s">
        <v>16</v>
      </c>
      <c r="E198" s="17" t="s">
        <v>818</v>
      </c>
      <c r="F198" s="20">
        <v>170740011866</v>
      </c>
      <c r="G198" s="17" t="s">
        <v>819</v>
      </c>
      <c r="H198" s="17" t="s">
        <v>124</v>
      </c>
      <c r="I198" s="17" t="s">
        <v>509</v>
      </c>
      <c r="J198" s="11">
        <v>40000000</v>
      </c>
      <c r="K198" s="19">
        <v>43901</v>
      </c>
      <c r="L198" s="19">
        <v>43937</v>
      </c>
      <c r="M198" s="17" t="s">
        <v>19</v>
      </c>
      <c r="N198" s="17" t="s">
        <v>40</v>
      </c>
      <c r="O198" s="38">
        <v>0.09</v>
      </c>
      <c r="P198" s="13">
        <v>0.15</v>
      </c>
      <c r="Q198" s="17" t="s">
        <v>820</v>
      </c>
      <c r="R198" s="17">
        <v>28807</v>
      </c>
    </row>
    <row r="199" spans="1:18" ht="36" customHeight="1" x14ac:dyDescent="0.25">
      <c r="A199" s="3">
        <v>198</v>
      </c>
      <c r="B199" s="17" t="s">
        <v>806</v>
      </c>
      <c r="C199" s="17" t="s">
        <v>51</v>
      </c>
      <c r="D199" s="17" t="s">
        <v>22</v>
      </c>
      <c r="E199" s="17" t="s">
        <v>1148</v>
      </c>
      <c r="F199" s="20">
        <v>21040004820</v>
      </c>
      <c r="G199" s="17" t="s">
        <v>1149</v>
      </c>
      <c r="H199" s="17" t="s">
        <v>68</v>
      </c>
      <c r="I199" s="17" t="s">
        <v>1048</v>
      </c>
      <c r="J199" s="11">
        <v>1500000000</v>
      </c>
      <c r="K199" s="19">
        <v>44068</v>
      </c>
      <c r="L199" s="19">
        <v>44096</v>
      </c>
      <c r="M199" s="19" t="s">
        <v>19</v>
      </c>
      <c r="N199" s="17" t="s">
        <v>70</v>
      </c>
      <c r="O199" s="38">
        <v>0.09</v>
      </c>
      <c r="P199" s="13">
        <v>0.15</v>
      </c>
      <c r="Q199" s="17" t="s">
        <v>1150</v>
      </c>
      <c r="R199" s="17">
        <v>32957</v>
      </c>
    </row>
    <row r="200" spans="1:18" ht="36" customHeight="1" x14ac:dyDescent="0.25">
      <c r="A200" s="3">
        <v>199</v>
      </c>
      <c r="B200" s="17" t="s">
        <v>835</v>
      </c>
      <c r="C200" s="132" t="s">
        <v>2722</v>
      </c>
      <c r="D200" s="17" t="s">
        <v>22</v>
      </c>
      <c r="E200" s="17" t="s">
        <v>1197</v>
      </c>
      <c r="F200" s="20">
        <v>170540017194</v>
      </c>
      <c r="G200" s="17" t="s">
        <v>1010</v>
      </c>
      <c r="H200" s="17" t="s">
        <v>68</v>
      </c>
      <c r="I200" s="17" t="s">
        <v>364</v>
      </c>
      <c r="J200" s="11">
        <v>650000000</v>
      </c>
      <c r="K200" s="19">
        <v>44019</v>
      </c>
      <c r="L200" s="19">
        <v>44092</v>
      </c>
      <c r="M200" s="17" t="s">
        <v>19</v>
      </c>
      <c r="N200" s="17" t="s">
        <v>70</v>
      </c>
      <c r="O200" s="12">
        <v>6.5000000000000002E-2</v>
      </c>
      <c r="P200" s="38">
        <v>0.125</v>
      </c>
      <c r="Q200" s="17" t="s">
        <v>1198</v>
      </c>
      <c r="R200" s="17">
        <v>31273</v>
      </c>
    </row>
    <row r="201" spans="1:18" ht="36" customHeight="1" x14ac:dyDescent="0.25">
      <c r="A201" s="3">
        <v>200</v>
      </c>
      <c r="B201" s="17" t="s">
        <v>591</v>
      </c>
      <c r="C201" s="17" t="s">
        <v>2659</v>
      </c>
      <c r="D201" s="17" t="s">
        <v>16</v>
      </c>
      <c r="E201" s="28" t="s">
        <v>1308</v>
      </c>
      <c r="F201" s="50">
        <v>70540010106</v>
      </c>
      <c r="G201" s="28" t="s">
        <v>1309</v>
      </c>
      <c r="H201" s="17" t="s">
        <v>68</v>
      </c>
      <c r="I201" s="28" t="s">
        <v>763</v>
      </c>
      <c r="J201" s="11">
        <v>275000000</v>
      </c>
      <c r="K201" s="27">
        <v>44039</v>
      </c>
      <c r="L201" s="27">
        <v>44076</v>
      </c>
      <c r="M201" s="28" t="s">
        <v>19</v>
      </c>
      <c r="N201" s="28" t="s">
        <v>112</v>
      </c>
      <c r="O201" s="39">
        <v>8.9499999999999996E-2</v>
      </c>
      <c r="P201" s="29">
        <v>0.14949999999999999</v>
      </c>
      <c r="Q201" s="28" t="s">
        <v>1098</v>
      </c>
      <c r="R201" s="28">
        <v>32043</v>
      </c>
    </row>
    <row r="202" spans="1:18" ht="36" customHeight="1" x14ac:dyDescent="0.25">
      <c r="A202" s="3">
        <v>201</v>
      </c>
      <c r="B202" s="17" t="s">
        <v>835</v>
      </c>
      <c r="C202" s="17" t="s">
        <v>1224</v>
      </c>
      <c r="D202" s="17" t="s">
        <v>16</v>
      </c>
      <c r="E202" s="17" t="s">
        <v>1502</v>
      </c>
      <c r="F202" s="20">
        <v>200240020855</v>
      </c>
      <c r="G202" s="17" t="s">
        <v>1503</v>
      </c>
      <c r="H202" s="17" t="s">
        <v>379</v>
      </c>
      <c r="I202" s="17" t="s">
        <v>642</v>
      </c>
      <c r="J202" s="11">
        <v>250000000</v>
      </c>
      <c r="K202" s="19">
        <v>44060</v>
      </c>
      <c r="L202" s="19">
        <v>44134</v>
      </c>
      <c r="M202" s="28" t="s">
        <v>19</v>
      </c>
      <c r="N202" s="28" t="s">
        <v>112</v>
      </c>
      <c r="O202" s="39">
        <v>8.9499999999999996E-2</v>
      </c>
      <c r="P202" s="29">
        <v>0.14949999999999999</v>
      </c>
      <c r="Q202" s="17" t="s">
        <v>1504</v>
      </c>
      <c r="R202" s="28">
        <v>32152</v>
      </c>
    </row>
    <row r="203" spans="1:18" ht="36" customHeight="1" x14ac:dyDescent="0.25">
      <c r="A203" s="3">
        <v>202</v>
      </c>
      <c r="B203" s="17" t="s">
        <v>768</v>
      </c>
      <c r="C203" s="17" t="s">
        <v>1224</v>
      </c>
      <c r="D203" s="17" t="s">
        <v>16</v>
      </c>
      <c r="E203" s="17" t="s">
        <v>1419</v>
      </c>
      <c r="F203" s="20">
        <v>140440016206</v>
      </c>
      <c r="G203" s="17" t="s">
        <v>1420</v>
      </c>
      <c r="H203" s="17" t="s">
        <v>625</v>
      </c>
      <c r="I203" s="17" t="s">
        <v>1421</v>
      </c>
      <c r="J203" s="11">
        <v>12500000</v>
      </c>
      <c r="K203" s="19">
        <v>44147</v>
      </c>
      <c r="L203" s="19">
        <v>44180</v>
      </c>
      <c r="M203" s="28" t="s">
        <v>19</v>
      </c>
      <c r="N203" s="28" t="s">
        <v>40</v>
      </c>
      <c r="O203" s="39">
        <v>8.9499999999999996E-2</v>
      </c>
      <c r="P203" s="31">
        <v>0.14949999999999999</v>
      </c>
      <c r="Q203" s="17" t="s">
        <v>1422</v>
      </c>
      <c r="R203" s="28">
        <v>35554</v>
      </c>
    </row>
    <row r="204" spans="1:18" ht="36" customHeight="1" x14ac:dyDescent="0.25">
      <c r="A204" s="3">
        <v>203</v>
      </c>
      <c r="B204" s="17" t="s">
        <v>768</v>
      </c>
      <c r="C204" s="17" t="s">
        <v>1224</v>
      </c>
      <c r="D204" s="17" t="s">
        <v>16</v>
      </c>
      <c r="E204" s="17" t="s">
        <v>1461</v>
      </c>
      <c r="F204" s="20">
        <v>920240001155</v>
      </c>
      <c r="G204" s="17" t="s">
        <v>1462</v>
      </c>
      <c r="H204" s="17" t="s">
        <v>379</v>
      </c>
      <c r="I204" s="17" t="s">
        <v>1329</v>
      </c>
      <c r="J204" s="11">
        <v>150000000</v>
      </c>
      <c r="K204" s="19">
        <v>44162</v>
      </c>
      <c r="L204" s="19">
        <v>44180</v>
      </c>
      <c r="M204" s="17" t="s">
        <v>19</v>
      </c>
      <c r="N204" s="17" t="s">
        <v>70</v>
      </c>
      <c r="O204" s="38">
        <v>8.9499999999999996E-2</v>
      </c>
      <c r="P204" s="12">
        <v>0.14949999999999999</v>
      </c>
      <c r="Q204" s="17" t="s">
        <v>1463</v>
      </c>
      <c r="R204" s="17">
        <v>36402</v>
      </c>
    </row>
    <row r="205" spans="1:18" ht="36" customHeight="1" x14ac:dyDescent="0.25">
      <c r="A205" s="3">
        <v>204</v>
      </c>
      <c r="B205" s="17" t="s">
        <v>2745</v>
      </c>
      <c r="C205" s="17" t="s">
        <v>71</v>
      </c>
      <c r="D205" s="17" t="s">
        <v>16</v>
      </c>
      <c r="E205" s="17" t="s">
        <v>1143</v>
      </c>
      <c r="F205" s="20">
        <v>130440001781</v>
      </c>
      <c r="G205" s="17" t="s">
        <v>423</v>
      </c>
      <c r="H205" s="17" t="s">
        <v>68</v>
      </c>
      <c r="I205" s="17" t="s">
        <v>1112</v>
      </c>
      <c r="J205" s="11">
        <v>400000000</v>
      </c>
      <c r="K205" s="19">
        <v>43921</v>
      </c>
      <c r="L205" s="19">
        <v>44085</v>
      </c>
      <c r="M205" s="17" t="s">
        <v>19</v>
      </c>
      <c r="N205" s="17" t="s">
        <v>112</v>
      </c>
      <c r="O205" s="38">
        <v>0.09</v>
      </c>
      <c r="P205" s="12">
        <v>0.15</v>
      </c>
      <c r="Q205" s="17" t="s">
        <v>1144</v>
      </c>
      <c r="R205" s="17">
        <v>29071</v>
      </c>
    </row>
    <row r="206" spans="1:18" ht="36" customHeight="1" x14ac:dyDescent="0.25">
      <c r="A206" s="3">
        <v>205</v>
      </c>
      <c r="B206" s="17" t="s">
        <v>2745</v>
      </c>
      <c r="C206" s="17" t="s">
        <v>51</v>
      </c>
      <c r="D206" s="17" t="s">
        <v>16</v>
      </c>
      <c r="E206" s="17" t="s">
        <v>675</v>
      </c>
      <c r="F206" s="20">
        <v>540005206</v>
      </c>
      <c r="G206" s="17" t="s">
        <v>676</v>
      </c>
      <c r="H206" s="17" t="s">
        <v>68</v>
      </c>
      <c r="I206" s="17" t="s">
        <v>677</v>
      </c>
      <c r="J206" s="11">
        <v>3878050000</v>
      </c>
      <c r="K206" s="19">
        <v>43865</v>
      </c>
      <c r="L206" s="19">
        <v>43902</v>
      </c>
      <c r="M206" s="19" t="s">
        <v>19</v>
      </c>
      <c r="N206" s="19" t="s">
        <v>70</v>
      </c>
      <c r="O206" s="38">
        <v>0.09</v>
      </c>
      <c r="P206" s="12">
        <v>0.15</v>
      </c>
      <c r="Q206" s="17" t="s">
        <v>678</v>
      </c>
      <c r="R206" s="17">
        <v>28167</v>
      </c>
    </row>
    <row r="207" spans="1:18" ht="36" customHeight="1" x14ac:dyDescent="0.25">
      <c r="A207" s="3">
        <v>206</v>
      </c>
      <c r="B207" s="17" t="s">
        <v>2745</v>
      </c>
      <c r="C207" s="17" t="s">
        <v>51</v>
      </c>
      <c r="D207" s="17" t="s">
        <v>16</v>
      </c>
      <c r="E207" s="17" t="s">
        <v>675</v>
      </c>
      <c r="F207" s="20">
        <v>540005206</v>
      </c>
      <c r="G207" s="17" t="s">
        <v>676</v>
      </c>
      <c r="H207" s="17" t="s">
        <v>68</v>
      </c>
      <c r="I207" s="17" t="s">
        <v>677</v>
      </c>
      <c r="J207" s="11">
        <v>900000000</v>
      </c>
      <c r="K207" s="19">
        <v>43865</v>
      </c>
      <c r="L207" s="32">
        <v>43902</v>
      </c>
      <c r="M207" s="19" t="s">
        <v>19</v>
      </c>
      <c r="N207" s="17" t="s">
        <v>70</v>
      </c>
      <c r="O207" s="38">
        <v>6.5000000000000002E-2</v>
      </c>
      <c r="P207" s="12">
        <v>0.125</v>
      </c>
      <c r="Q207" s="13" t="s">
        <v>679</v>
      </c>
      <c r="R207" s="17">
        <v>28168</v>
      </c>
    </row>
    <row r="208" spans="1:18" ht="36" customHeight="1" x14ac:dyDescent="0.25">
      <c r="A208" s="3">
        <v>207</v>
      </c>
      <c r="B208" s="17" t="s">
        <v>806</v>
      </c>
      <c r="C208" s="17" t="s">
        <v>2659</v>
      </c>
      <c r="D208" s="17" t="s">
        <v>16</v>
      </c>
      <c r="E208" s="17" t="s">
        <v>821</v>
      </c>
      <c r="F208" s="20">
        <v>170540005120</v>
      </c>
      <c r="G208" s="17" t="s">
        <v>822</v>
      </c>
      <c r="H208" s="17" t="s">
        <v>68</v>
      </c>
      <c r="I208" s="17" t="s">
        <v>697</v>
      </c>
      <c r="J208" s="11">
        <v>250000000</v>
      </c>
      <c r="K208" s="19">
        <v>43907</v>
      </c>
      <c r="L208" s="32">
        <v>43963</v>
      </c>
      <c r="M208" s="19" t="s">
        <v>19</v>
      </c>
      <c r="N208" s="17" t="s">
        <v>40</v>
      </c>
      <c r="O208" s="38">
        <v>0.09</v>
      </c>
      <c r="P208" s="12">
        <v>0.15</v>
      </c>
      <c r="Q208" s="17" t="s">
        <v>823</v>
      </c>
      <c r="R208" s="17">
        <v>28888</v>
      </c>
    </row>
    <row r="209" spans="1:18" ht="36" customHeight="1" x14ac:dyDescent="0.25">
      <c r="A209" s="3">
        <v>208</v>
      </c>
      <c r="B209" s="17" t="s">
        <v>768</v>
      </c>
      <c r="C209" s="17" t="s">
        <v>1224</v>
      </c>
      <c r="D209" s="17" t="s">
        <v>16</v>
      </c>
      <c r="E209" s="17" t="s">
        <v>1238</v>
      </c>
      <c r="F209" s="20">
        <v>50140012491</v>
      </c>
      <c r="G209" s="17" t="s">
        <v>401</v>
      </c>
      <c r="H209" s="17" t="s">
        <v>379</v>
      </c>
      <c r="I209" s="17" t="s">
        <v>463</v>
      </c>
      <c r="J209" s="11">
        <v>20000000</v>
      </c>
      <c r="K209" s="19">
        <v>44011</v>
      </c>
      <c r="L209" s="32">
        <v>44035</v>
      </c>
      <c r="M209" s="33" t="s">
        <v>19</v>
      </c>
      <c r="N209" s="17" t="s">
        <v>40</v>
      </c>
      <c r="O209" s="38">
        <v>8.9499999999999996E-2</v>
      </c>
      <c r="P209" s="12">
        <v>0.14949999999999999</v>
      </c>
      <c r="Q209" s="17" t="s">
        <v>1232</v>
      </c>
      <c r="R209" s="33">
        <v>31223</v>
      </c>
    </row>
    <row r="210" spans="1:18" ht="36" customHeight="1" x14ac:dyDescent="0.25">
      <c r="A210" s="3">
        <v>209</v>
      </c>
      <c r="B210" s="17" t="s">
        <v>835</v>
      </c>
      <c r="C210" s="17" t="s">
        <v>1224</v>
      </c>
      <c r="D210" s="17" t="s">
        <v>16</v>
      </c>
      <c r="E210" s="17" t="s">
        <v>1807</v>
      </c>
      <c r="F210" s="20">
        <v>90140020479</v>
      </c>
      <c r="G210" s="17" t="s">
        <v>848</v>
      </c>
      <c r="H210" s="17" t="s">
        <v>68</v>
      </c>
      <c r="I210" s="17" t="s">
        <v>849</v>
      </c>
      <c r="J210" s="11">
        <v>105602300</v>
      </c>
      <c r="K210" s="19">
        <v>43822</v>
      </c>
      <c r="L210" s="19">
        <v>43971</v>
      </c>
      <c r="M210" s="17" t="s">
        <v>19</v>
      </c>
      <c r="N210" s="17" t="s">
        <v>20</v>
      </c>
      <c r="O210" s="38">
        <v>8.9499999999999996E-2</v>
      </c>
      <c r="P210" s="12">
        <v>0.14949999999999999</v>
      </c>
      <c r="Q210" s="17" t="s">
        <v>27</v>
      </c>
      <c r="R210" s="17">
        <v>27763</v>
      </c>
    </row>
    <row r="211" spans="1:18" ht="36" customHeight="1" x14ac:dyDescent="0.25">
      <c r="A211" s="3">
        <v>210</v>
      </c>
      <c r="B211" s="17" t="s">
        <v>945</v>
      </c>
      <c r="C211" s="17" t="s">
        <v>71</v>
      </c>
      <c r="D211" s="17" t="s">
        <v>16</v>
      </c>
      <c r="E211" s="17" t="s">
        <v>1382</v>
      </c>
      <c r="F211" s="20">
        <v>180640009941</v>
      </c>
      <c r="G211" s="17" t="s">
        <v>1383</v>
      </c>
      <c r="H211" s="17" t="s">
        <v>124</v>
      </c>
      <c r="I211" s="17" t="s">
        <v>509</v>
      </c>
      <c r="J211" s="11">
        <v>25000000</v>
      </c>
      <c r="K211" s="19">
        <v>44098</v>
      </c>
      <c r="L211" s="32">
        <v>44154</v>
      </c>
      <c r="M211" s="33" t="s">
        <v>19</v>
      </c>
      <c r="N211" s="17" t="s">
        <v>40</v>
      </c>
      <c r="O211" s="38">
        <v>0.09</v>
      </c>
      <c r="P211" s="12">
        <v>0.15</v>
      </c>
      <c r="Q211" s="17" t="s">
        <v>1384</v>
      </c>
      <c r="R211" s="33">
        <v>34023</v>
      </c>
    </row>
    <row r="212" spans="1:18" ht="36" customHeight="1" x14ac:dyDescent="0.25">
      <c r="A212" s="3">
        <v>211</v>
      </c>
      <c r="B212" s="17" t="s">
        <v>806</v>
      </c>
      <c r="C212" s="17" t="s">
        <v>1224</v>
      </c>
      <c r="D212" s="17" t="s">
        <v>16</v>
      </c>
      <c r="E212" s="17" t="s">
        <v>811</v>
      </c>
      <c r="F212" s="20">
        <v>70340005182</v>
      </c>
      <c r="G212" s="17" t="s">
        <v>812</v>
      </c>
      <c r="H212" s="17" t="s">
        <v>68</v>
      </c>
      <c r="I212" s="17" t="s">
        <v>813</v>
      </c>
      <c r="J212" s="11">
        <v>200000000</v>
      </c>
      <c r="K212" s="19">
        <v>43879</v>
      </c>
      <c r="L212" s="19">
        <v>43896</v>
      </c>
      <c r="M212" s="17" t="s">
        <v>19</v>
      </c>
      <c r="N212" s="33" t="s">
        <v>112</v>
      </c>
      <c r="O212" s="38">
        <v>0.09</v>
      </c>
      <c r="P212" s="12">
        <v>0.15</v>
      </c>
      <c r="Q212" s="17" t="s">
        <v>814</v>
      </c>
      <c r="R212" s="17">
        <v>28437</v>
      </c>
    </row>
    <row r="213" spans="1:18" ht="36" customHeight="1" x14ac:dyDescent="0.25">
      <c r="A213" s="3">
        <v>212</v>
      </c>
      <c r="B213" s="17" t="s">
        <v>872</v>
      </c>
      <c r="C213" s="17" t="s">
        <v>2439</v>
      </c>
      <c r="D213" s="17" t="s">
        <v>22</v>
      </c>
      <c r="E213" s="17" t="s">
        <v>1193</v>
      </c>
      <c r="F213" s="20">
        <v>110840004291</v>
      </c>
      <c r="G213" s="17" t="s">
        <v>1194</v>
      </c>
      <c r="H213" s="17" t="s">
        <v>68</v>
      </c>
      <c r="I213" s="17" t="s">
        <v>1195</v>
      </c>
      <c r="J213" s="11">
        <v>31000000</v>
      </c>
      <c r="K213" s="19">
        <v>43990</v>
      </c>
      <c r="L213" s="19">
        <v>44071</v>
      </c>
      <c r="M213" s="19" t="s">
        <v>19</v>
      </c>
      <c r="N213" s="33" t="s">
        <v>70</v>
      </c>
      <c r="O213" s="38">
        <v>0.09</v>
      </c>
      <c r="P213" s="12">
        <v>0.15</v>
      </c>
      <c r="Q213" s="13" t="s">
        <v>1196</v>
      </c>
      <c r="R213" s="17">
        <v>30581</v>
      </c>
    </row>
    <row r="214" spans="1:18" ht="36" customHeight="1" x14ac:dyDescent="0.25">
      <c r="A214" s="3">
        <v>213</v>
      </c>
      <c r="B214" s="17" t="s">
        <v>525</v>
      </c>
      <c r="C214" s="17" t="s">
        <v>51</v>
      </c>
      <c r="D214" s="17" t="s">
        <v>16</v>
      </c>
      <c r="E214" s="17" t="s">
        <v>1443</v>
      </c>
      <c r="F214" s="20">
        <v>70240003083</v>
      </c>
      <c r="G214" s="17" t="s">
        <v>1444</v>
      </c>
      <c r="H214" s="17" t="s">
        <v>68</v>
      </c>
      <c r="I214" s="17" t="s">
        <v>744</v>
      </c>
      <c r="J214" s="11">
        <v>1051200000</v>
      </c>
      <c r="K214" s="19">
        <v>44105</v>
      </c>
      <c r="L214" s="19">
        <v>44160</v>
      </c>
      <c r="M214" s="19" t="s">
        <v>19</v>
      </c>
      <c r="N214" s="33" t="s">
        <v>70</v>
      </c>
      <c r="O214" s="38">
        <v>0.09</v>
      </c>
      <c r="P214" s="12">
        <v>0.15</v>
      </c>
      <c r="Q214" s="13" t="s">
        <v>1445</v>
      </c>
      <c r="R214" s="17">
        <v>34374</v>
      </c>
    </row>
    <row r="215" spans="1:18" ht="36" customHeight="1" x14ac:dyDescent="0.25">
      <c r="A215" s="3">
        <v>214</v>
      </c>
      <c r="B215" s="17" t="s">
        <v>551</v>
      </c>
      <c r="C215" s="17" t="s">
        <v>2659</v>
      </c>
      <c r="D215" s="17" t="s">
        <v>16</v>
      </c>
      <c r="E215" s="17" t="s">
        <v>566</v>
      </c>
      <c r="F215" s="20">
        <v>950440001554</v>
      </c>
      <c r="G215" s="17" t="s">
        <v>567</v>
      </c>
      <c r="H215" s="17" t="s">
        <v>68</v>
      </c>
      <c r="I215" s="17" t="s">
        <v>543</v>
      </c>
      <c r="J215" s="11">
        <v>166700000</v>
      </c>
      <c r="K215" s="19">
        <v>43867</v>
      </c>
      <c r="L215" s="19">
        <v>43978</v>
      </c>
      <c r="M215" s="19" t="s">
        <v>19</v>
      </c>
      <c r="N215" s="33" t="s">
        <v>70</v>
      </c>
      <c r="O215" s="38">
        <v>0.09</v>
      </c>
      <c r="P215" s="12">
        <v>0.15</v>
      </c>
      <c r="Q215" s="13" t="s">
        <v>568</v>
      </c>
      <c r="R215" s="17">
        <v>28175</v>
      </c>
    </row>
    <row r="216" spans="1:18" ht="36" customHeight="1" x14ac:dyDescent="0.25">
      <c r="A216" s="3">
        <v>215</v>
      </c>
      <c r="B216" s="17" t="s">
        <v>704</v>
      </c>
      <c r="C216" s="132" t="s">
        <v>2722</v>
      </c>
      <c r="D216" s="17" t="s">
        <v>16</v>
      </c>
      <c r="E216" s="17" t="s">
        <v>1055</v>
      </c>
      <c r="F216" s="20">
        <v>190740009104</v>
      </c>
      <c r="G216" s="17" t="s">
        <v>1056</v>
      </c>
      <c r="H216" s="17" t="s">
        <v>379</v>
      </c>
      <c r="I216" s="17" t="s">
        <v>766</v>
      </c>
      <c r="J216" s="11">
        <v>400000000</v>
      </c>
      <c r="K216" s="19">
        <v>43999</v>
      </c>
      <c r="L216" s="19">
        <v>44063</v>
      </c>
      <c r="M216" s="19" t="s">
        <v>19</v>
      </c>
      <c r="N216" s="17" t="s">
        <v>112</v>
      </c>
      <c r="O216" s="38">
        <v>0.09</v>
      </c>
      <c r="P216" s="12">
        <v>0.15</v>
      </c>
      <c r="Q216" s="13" t="s">
        <v>1057</v>
      </c>
      <c r="R216" s="17">
        <v>30880</v>
      </c>
    </row>
    <row r="217" spans="1:18" ht="36" customHeight="1" x14ac:dyDescent="0.25">
      <c r="A217" s="3">
        <v>216</v>
      </c>
      <c r="B217" s="17" t="s">
        <v>483</v>
      </c>
      <c r="C217" s="17" t="s">
        <v>51</v>
      </c>
      <c r="D217" s="17" t="s">
        <v>16</v>
      </c>
      <c r="E217" s="17" t="s">
        <v>496</v>
      </c>
      <c r="F217" s="20">
        <v>81040003704</v>
      </c>
      <c r="G217" s="17" t="s">
        <v>497</v>
      </c>
      <c r="H217" s="17" t="s">
        <v>68</v>
      </c>
      <c r="I217" s="17" t="s">
        <v>111</v>
      </c>
      <c r="J217" s="11">
        <v>16000000</v>
      </c>
      <c r="K217" s="19">
        <v>43829</v>
      </c>
      <c r="L217" s="19">
        <v>43917</v>
      </c>
      <c r="M217" s="17" t="s">
        <v>19</v>
      </c>
      <c r="N217" s="17" t="s">
        <v>20</v>
      </c>
      <c r="O217" s="38">
        <v>0.09</v>
      </c>
      <c r="P217" s="16">
        <v>0.15</v>
      </c>
      <c r="Q217" s="17" t="s">
        <v>498</v>
      </c>
      <c r="R217" s="17">
        <v>28020</v>
      </c>
    </row>
    <row r="218" spans="1:18" ht="36" customHeight="1" x14ac:dyDescent="0.25">
      <c r="A218" s="3">
        <v>217</v>
      </c>
      <c r="B218" s="17" t="s">
        <v>456</v>
      </c>
      <c r="C218" s="17" t="s">
        <v>51</v>
      </c>
      <c r="D218" s="17" t="s">
        <v>22</v>
      </c>
      <c r="E218" s="17" t="s">
        <v>1354</v>
      </c>
      <c r="F218" s="20">
        <v>90340018108</v>
      </c>
      <c r="G218" s="17" t="s">
        <v>1355</v>
      </c>
      <c r="H218" s="17" t="s">
        <v>68</v>
      </c>
      <c r="I218" s="17" t="s">
        <v>809</v>
      </c>
      <c r="J218" s="11">
        <v>600000000</v>
      </c>
      <c r="K218" s="19">
        <v>44120</v>
      </c>
      <c r="L218" s="19">
        <v>44141</v>
      </c>
      <c r="M218" s="17" t="s">
        <v>19</v>
      </c>
      <c r="N218" s="17" t="s">
        <v>112</v>
      </c>
      <c r="O218" s="38" t="s">
        <v>1337</v>
      </c>
      <c r="P218" s="15" t="s">
        <v>1338</v>
      </c>
      <c r="Q218" s="17" t="s">
        <v>1356</v>
      </c>
      <c r="R218" s="17">
        <v>34947</v>
      </c>
    </row>
    <row r="219" spans="1:18" ht="36" customHeight="1" x14ac:dyDescent="0.25">
      <c r="A219" s="3">
        <v>218</v>
      </c>
      <c r="B219" s="17" t="s">
        <v>892</v>
      </c>
      <c r="C219" s="17" t="s">
        <v>51</v>
      </c>
      <c r="D219" s="17" t="s">
        <v>16</v>
      </c>
      <c r="E219" s="17" t="s">
        <v>1378</v>
      </c>
      <c r="F219" s="20">
        <v>1040004699</v>
      </c>
      <c r="G219" s="17" t="s">
        <v>423</v>
      </c>
      <c r="H219" s="17" t="s">
        <v>68</v>
      </c>
      <c r="I219" s="17" t="s">
        <v>281</v>
      </c>
      <c r="J219" s="11">
        <v>1216619000</v>
      </c>
      <c r="K219" s="19">
        <v>44147</v>
      </c>
      <c r="L219" s="19">
        <v>44172</v>
      </c>
      <c r="M219" s="17" t="s">
        <v>19</v>
      </c>
      <c r="N219" s="17" t="s">
        <v>70</v>
      </c>
      <c r="O219" s="38">
        <v>8.9499999999999996E-2</v>
      </c>
      <c r="P219" s="16">
        <v>0.14949999999999999</v>
      </c>
      <c r="Q219" s="17" t="s">
        <v>1379</v>
      </c>
      <c r="R219" s="17">
        <v>35796</v>
      </c>
    </row>
    <row r="220" spans="1:18" ht="36" customHeight="1" x14ac:dyDescent="0.25">
      <c r="A220" s="3">
        <v>219</v>
      </c>
      <c r="B220" s="17" t="s">
        <v>525</v>
      </c>
      <c r="C220" s="132" t="s">
        <v>2722</v>
      </c>
      <c r="D220" s="17" t="s">
        <v>16</v>
      </c>
      <c r="E220" s="17" t="s">
        <v>529</v>
      </c>
      <c r="F220" s="20">
        <v>151140025764</v>
      </c>
      <c r="G220" s="17" t="s">
        <v>530</v>
      </c>
      <c r="H220" s="17" t="s">
        <v>124</v>
      </c>
      <c r="I220" s="17" t="s">
        <v>125</v>
      </c>
      <c r="J220" s="11">
        <v>40000000</v>
      </c>
      <c r="K220" s="19">
        <v>43805</v>
      </c>
      <c r="L220" s="19">
        <v>43830</v>
      </c>
      <c r="M220" s="19" t="s">
        <v>19</v>
      </c>
      <c r="N220" s="17" t="s">
        <v>112</v>
      </c>
      <c r="O220" s="38">
        <v>0.09</v>
      </c>
      <c r="P220" s="15">
        <v>0.15</v>
      </c>
      <c r="Q220" s="17" t="s">
        <v>27</v>
      </c>
      <c r="R220" s="17">
        <v>27511</v>
      </c>
    </row>
    <row r="221" spans="1:18" ht="36" customHeight="1" x14ac:dyDescent="0.25">
      <c r="A221" s="3">
        <v>220</v>
      </c>
      <c r="B221" s="17" t="s">
        <v>525</v>
      </c>
      <c r="C221" s="17" t="s">
        <v>71</v>
      </c>
      <c r="D221" s="17" t="s">
        <v>16</v>
      </c>
      <c r="E221" s="17" t="s">
        <v>1477</v>
      </c>
      <c r="F221" s="20">
        <v>181140030855</v>
      </c>
      <c r="G221" s="17" t="s">
        <v>1478</v>
      </c>
      <c r="H221" s="17" t="s">
        <v>68</v>
      </c>
      <c r="I221" s="17" t="s">
        <v>543</v>
      </c>
      <c r="J221" s="11">
        <v>5400000000</v>
      </c>
      <c r="K221" s="19">
        <v>44162</v>
      </c>
      <c r="L221" s="19">
        <v>44152</v>
      </c>
      <c r="M221" s="17" t="s">
        <v>19</v>
      </c>
      <c r="N221" s="17" t="s">
        <v>112</v>
      </c>
      <c r="O221" s="38">
        <v>0.09</v>
      </c>
      <c r="P221" s="12">
        <v>0.15</v>
      </c>
      <c r="Q221" s="17" t="s">
        <v>1479</v>
      </c>
      <c r="R221" s="17">
        <v>36210</v>
      </c>
    </row>
    <row r="222" spans="1:18" ht="36" customHeight="1" x14ac:dyDescent="0.25">
      <c r="A222" s="3">
        <v>221</v>
      </c>
      <c r="B222" s="17" t="s">
        <v>704</v>
      </c>
      <c r="C222" s="17" t="s">
        <v>71</v>
      </c>
      <c r="D222" s="17" t="s">
        <v>16</v>
      </c>
      <c r="E222" s="28" t="s">
        <v>705</v>
      </c>
      <c r="F222" s="50">
        <v>180640016399</v>
      </c>
      <c r="G222" s="28" t="s">
        <v>706</v>
      </c>
      <c r="H222" s="17" t="s">
        <v>68</v>
      </c>
      <c r="I222" s="28" t="s">
        <v>198</v>
      </c>
      <c r="J222" s="11">
        <v>160000000</v>
      </c>
      <c r="K222" s="27">
        <v>43784</v>
      </c>
      <c r="L222" s="27">
        <v>43810</v>
      </c>
      <c r="M222" s="28" t="s">
        <v>19</v>
      </c>
      <c r="N222" s="28" t="s">
        <v>40</v>
      </c>
      <c r="O222" s="39">
        <v>0.09</v>
      </c>
      <c r="P222" s="31">
        <v>0.15</v>
      </c>
      <c r="Q222" s="28" t="s">
        <v>1227</v>
      </c>
      <c r="R222" s="28">
        <v>27096</v>
      </c>
    </row>
    <row r="223" spans="1:18" ht="36" customHeight="1" x14ac:dyDescent="0.25">
      <c r="A223" s="3">
        <v>222</v>
      </c>
      <c r="B223" s="17" t="s">
        <v>704</v>
      </c>
      <c r="C223" s="17" t="s">
        <v>51</v>
      </c>
      <c r="D223" s="17" t="s">
        <v>16</v>
      </c>
      <c r="E223" s="17" t="s">
        <v>1340</v>
      </c>
      <c r="F223" s="20">
        <v>191140029675</v>
      </c>
      <c r="G223" s="17" t="s">
        <v>1341</v>
      </c>
      <c r="H223" s="17" t="s">
        <v>68</v>
      </c>
      <c r="I223" s="17" t="s">
        <v>677</v>
      </c>
      <c r="J223" s="11">
        <v>19218960000</v>
      </c>
      <c r="K223" s="19">
        <v>44124</v>
      </c>
      <c r="L223" s="19">
        <v>44146</v>
      </c>
      <c r="M223" s="17" t="s">
        <v>19</v>
      </c>
      <c r="N223" s="17" t="s">
        <v>40</v>
      </c>
      <c r="O223" s="38">
        <v>0.09</v>
      </c>
      <c r="P223" s="12">
        <v>0.15</v>
      </c>
      <c r="Q223" s="17" t="s">
        <v>1342</v>
      </c>
      <c r="R223" s="17">
        <v>34610</v>
      </c>
    </row>
    <row r="224" spans="1:18" ht="36" customHeight="1" x14ac:dyDescent="0.25">
      <c r="A224" s="3">
        <v>223</v>
      </c>
      <c r="B224" s="17" t="s">
        <v>704</v>
      </c>
      <c r="C224" s="17" t="s">
        <v>2659</v>
      </c>
      <c r="D224" s="17" t="s">
        <v>16</v>
      </c>
      <c r="E224" s="17" t="s">
        <v>756</v>
      </c>
      <c r="F224" s="20">
        <v>120140019404</v>
      </c>
      <c r="G224" s="17" t="s">
        <v>757</v>
      </c>
      <c r="H224" s="17" t="s">
        <v>68</v>
      </c>
      <c r="I224" s="17" t="s">
        <v>670</v>
      </c>
      <c r="J224" s="11">
        <v>390000000</v>
      </c>
      <c r="K224" s="19">
        <v>43948</v>
      </c>
      <c r="L224" s="19">
        <v>43969</v>
      </c>
      <c r="M224" s="17" t="s">
        <v>19</v>
      </c>
      <c r="N224" s="17" t="s">
        <v>112</v>
      </c>
      <c r="O224" s="38">
        <v>8.9499999999999996E-2</v>
      </c>
      <c r="P224" s="12">
        <v>0.14949999999999999</v>
      </c>
      <c r="Q224" s="17" t="s">
        <v>758</v>
      </c>
      <c r="R224" s="17">
        <v>29791</v>
      </c>
    </row>
    <row r="225" spans="1:18" ht="36" customHeight="1" x14ac:dyDescent="0.25">
      <c r="A225" s="3">
        <v>224</v>
      </c>
      <c r="B225" s="17" t="s">
        <v>806</v>
      </c>
      <c r="C225" s="17" t="s">
        <v>71</v>
      </c>
      <c r="D225" s="17" t="s">
        <v>16</v>
      </c>
      <c r="E225" s="17" t="s">
        <v>1106</v>
      </c>
      <c r="F225" s="20">
        <v>191140009600</v>
      </c>
      <c r="G225" s="17" t="s">
        <v>1107</v>
      </c>
      <c r="H225" s="17" t="s">
        <v>68</v>
      </c>
      <c r="I225" s="17" t="s">
        <v>735</v>
      </c>
      <c r="J225" s="11">
        <v>360000000</v>
      </c>
      <c r="K225" s="19">
        <v>44055</v>
      </c>
      <c r="L225" s="19">
        <v>44056</v>
      </c>
      <c r="M225" s="17" t="s">
        <v>19</v>
      </c>
      <c r="N225" s="17" t="s">
        <v>40</v>
      </c>
      <c r="O225" s="38">
        <v>0.09</v>
      </c>
      <c r="P225" s="12">
        <v>0.15</v>
      </c>
      <c r="Q225" s="17" t="s">
        <v>1108</v>
      </c>
      <c r="R225" s="17">
        <v>32521</v>
      </c>
    </row>
    <row r="226" spans="1:18" ht="36" customHeight="1" x14ac:dyDescent="0.25">
      <c r="A226" s="3">
        <v>225</v>
      </c>
      <c r="B226" s="17" t="s">
        <v>2745</v>
      </c>
      <c r="C226" s="17" t="s">
        <v>1224</v>
      </c>
      <c r="D226" s="17" t="s">
        <v>16</v>
      </c>
      <c r="E226" s="17" t="s">
        <v>388</v>
      </c>
      <c r="F226" s="20">
        <v>151140014540</v>
      </c>
      <c r="G226" s="17" t="s">
        <v>389</v>
      </c>
      <c r="H226" s="17" t="s">
        <v>68</v>
      </c>
      <c r="I226" s="17" t="s">
        <v>281</v>
      </c>
      <c r="J226" s="11">
        <v>70000000</v>
      </c>
      <c r="K226" s="19">
        <v>44028</v>
      </c>
      <c r="L226" s="19">
        <v>44064</v>
      </c>
      <c r="M226" s="17" t="s">
        <v>19</v>
      </c>
      <c r="N226" s="17" t="s">
        <v>112</v>
      </c>
      <c r="O226" s="38">
        <v>0.09</v>
      </c>
      <c r="P226" s="13">
        <v>0.15</v>
      </c>
      <c r="Q226" s="17"/>
      <c r="R226" s="17">
        <v>31703</v>
      </c>
    </row>
    <row r="227" spans="1:18" s="1" customFormat="1" ht="36" customHeight="1" x14ac:dyDescent="0.25">
      <c r="A227" s="3">
        <v>226</v>
      </c>
      <c r="B227" s="17" t="s">
        <v>591</v>
      </c>
      <c r="C227" s="17" t="s">
        <v>219</v>
      </c>
      <c r="D227" s="17" t="s">
        <v>16</v>
      </c>
      <c r="E227" s="17" t="s">
        <v>1132</v>
      </c>
      <c r="F227" s="20">
        <v>40540005184</v>
      </c>
      <c r="G227" s="17" t="s">
        <v>1133</v>
      </c>
      <c r="H227" s="17" t="s">
        <v>68</v>
      </c>
      <c r="I227" s="17" t="s">
        <v>1112</v>
      </c>
      <c r="J227" s="11">
        <v>240000000</v>
      </c>
      <c r="K227" s="19">
        <v>43916</v>
      </c>
      <c r="L227" s="19">
        <v>43999</v>
      </c>
      <c r="M227" s="19" t="s">
        <v>19</v>
      </c>
      <c r="N227" s="17" t="s">
        <v>101</v>
      </c>
      <c r="O227" s="38">
        <v>0.09</v>
      </c>
      <c r="P227" s="12">
        <v>0.15</v>
      </c>
      <c r="Q227" s="13" t="s">
        <v>1134</v>
      </c>
      <c r="R227" s="17">
        <v>28822</v>
      </c>
    </row>
    <row r="228" spans="1:18" ht="36" customHeight="1" x14ac:dyDescent="0.25">
      <c r="A228" s="3">
        <v>227</v>
      </c>
      <c r="B228" s="17" t="s">
        <v>768</v>
      </c>
      <c r="C228" s="17" t="s">
        <v>51</v>
      </c>
      <c r="D228" s="17" t="s">
        <v>16</v>
      </c>
      <c r="E228" s="17" t="s">
        <v>774</v>
      </c>
      <c r="F228" s="20">
        <v>940440001057</v>
      </c>
      <c r="G228" s="17" t="s">
        <v>775</v>
      </c>
      <c r="H228" s="17" t="s">
        <v>124</v>
      </c>
      <c r="I228" s="17" t="s">
        <v>509</v>
      </c>
      <c r="J228" s="11">
        <v>9200000</v>
      </c>
      <c r="K228" s="19">
        <v>43900</v>
      </c>
      <c r="L228" s="19">
        <v>43945</v>
      </c>
      <c r="M228" s="19" t="s">
        <v>19</v>
      </c>
      <c r="N228" s="17" t="s">
        <v>112</v>
      </c>
      <c r="O228" s="38">
        <v>0.09</v>
      </c>
      <c r="P228" s="12">
        <v>0.15</v>
      </c>
      <c r="Q228" s="13" t="s">
        <v>776</v>
      </c>
      <c r="R228" s="17">
        <v>28706</v>
      </c>
    </row>
    <row r="229" spans="1:18" ht="36" customHeight="1" x14ac:dyDescent="0.25">
      <c r="A229" s="3">
        <v>228</v>
      </c>
      <c r="B229" s="17" t="s">
        <v>483</v>
      </c>
      <c r="C229" s="17" t="s">
        <v>1224</v>
      </c>
      <c r="D229" s="17" t="s">
        <v>22</v>
      </c>
      <c r="E229" s="17" t="s">
        <v>504</v>
      </c>
      <c r="F229" s="20">
        <v>170440011072</v>
      </c>
      <c r="G229" s="17" t="s">
        <v>505</v>
      </c>
      <c r="H229" s="17" t="s">
        <v>68</v>
      </c>
      <c r="I229" s="17" t="s">
        <v>506</v>
      </c>
      <c r="J229" s="11">
        <v>200000000</v>
      </c>
      <c r="K229" s="19">
        <v>43901</v>
      </c>
      <c r="L229" s="19">
        <v>43901</v>
      </c>
      <c r="M229" s="17" t="s">
        <v>19</v>
      </c>
      <c r="N229" s="17" t="s">
        <v>112</v>
      </c>
      <c r="O229" s="38">
        <v>0.09</v>
      </c>
      <c r="P229" s="12">
        <v>0.15</v>
      </c>
      <c r="Q229" s="17" t="s">
        <v>507</v>
      </c>
      <c r="R229" s="17">
        <v>28617</v>
      </c>
    </row>
    <row r="230" spans="1:18" ht="36" customHeight="1" x14ac:dyDescent="0.25">
      <c r="A230" s="3">
        <v>229</v>
      </c>
      <c r="B230" s="17" t="s">
        <v>704</v>
      </c>
      <c r="C230" s="17" t="s">
        <v>2659</v>
      </c>
      <c r="D230" s="17" t="s">
        <v>16</v>
      </c>
      <c r="E230" s="17" t="s">
        <v>726</v>
      </c>
      <c r="F230" s="20">
        <v>101240012023</v>
      </c>
      <c r="G230" s="17" t="s">
        <v>727</v>
      </c>
      <c r="H230" s="17" t="s">
        <v>68</v>
      </c>
      <c r="I230" s="17" t="s">
        <v>728</v>
      </c>
      <c r="J230" s="11">
        <v>166000000</v>
      </c>
      <c r="K230" s="19">
        <v>43829</v>
      </c>
      <c r="L230" s="19">
        <v>43931</v>
      </c>
      <c r="M230" s="19" t="s">
        <v>19</v>
      </c>
      <c r="N230" s="17" t="s">
        <v>112</v>
      </c>
      <c r="O230" s="38">
        <v>8.9499999999999996E-2</v>
      </c>
      <c r="P230" s="12">
        <v>0.14949999999999999</v>
      </c>
      <c r="Q230" s="13" t="s">
        <v>729</v>
      </c>
      <c r="R230" s="17">
        <v>28072</v>
      </c>
    </row>
    <row r="231" spans="1:18" ht="36" customHeight="1" x14ac:dyDescent="0.25">
      <c r="A231" s="3">
        <v>230</v>
      </c>
      <c r="B231" s="17" t="s">
        <v>525</v>
      </c>
      <c r="C231" s="132" t="s">
        <v>2722</v>
      </c>
      <c r="D231" s="17" t="s">
        <v>16</v>
      </c>
      <c r="E231" s="17" t="s">
        <v>1102</v>
      </c>
      <c r="F231" s="20">
        <v>20340001319</v>
      </c>
      <c r="G231" s="17" t="s">
        <v>1103</v>
      </c>
      <c r="H231" s="17" t="s">
        <v>68</v>
      </c>
      <c r="I231" s="17" t="s">
        <v>1104</v>
      </c>
      <c r="J231" s="11">
        <v>500000000</v>
      </c>
      <c r="K231" s="19">
        <v>44063</v>
      </c>
      <c r="L231" s="19">
        <v>44077</v>
      </c>
      <c r="M231" s="19" t="s">
        <v>19</v>
      </c>
      <c r="N231" s="17" t="s">
        <v>112</v>
      </c>
      <c r="O231" s="38">
        <v>0.08</v>
      </c>
      <c r="P231" s="13">
        <v>0.14000000000000001</v>
      </c>
      <c r="Q231" s="17" t="s">
        <v>1105</v>
      </c>
      <c r="R231" s="17">
        <v>32646</v>
      </c>
    </row>
    <row r="232" spans="1:18" ht="36" customHeight="1" x14ac:dyDescent="0.25">
      <c r="A232" s="3">
        <v>231</v>
      </c>
      <c r="B232" s="17" t="s">
        <v>945</v>
      </c>
      <c r="C232" s="17" t="s">
        <v>2659</v>
      </c>
      <c r="D232" s="17" t="s">
        <v>16</v>
      </c>
      <c r="E232" s="17" t="s">
        <v>1160</v>
      </c>
      <c r="F232" s="20">
        <v>200140028173</v>
      </c>
      <c r="G232" s="17" t="s">
        <v>392</v>
      </c>
      <c r="H232" s="17" t="s">
        <v>124</v>
      </c>
      <c r="I232" s="17" t="s">
        <v>509</v>
      </c>
      <c r="J232" s="11">
        <v>27000000</v>
      </c>
      <c r="K232" s="19">
        <v>44057</v>
      </c>
      <c r="L232" s="19">
        <v>44082</v>
      </c>
      <c r="M232" s="17" t="s">
        <v>19</v>
      </c>
      <c r="N232" s="19" t="s">
        <v>112</v>
      </c>
      <c r="O232" s="38">
        <v>8.9499999999999996E-2</v>
      </c>
      <c r="P232" s="12">
        <v>0.14949999999999999</v>
      </c>
      <c r="Q232" s="17" t="s">
        <v>1161</v>
      </c>
      <c r="R232" s="17">
        <v>31748</v>
      </c>
    </row>
    <row r="233" spans="1:18" ht="36" customHeight="1" x14ac:dyDescent="0.25">
      <c r="A233" s="3">
        <v>232</v>
      </c>
      <c r="B233" s="17" t="s">
        <v>591</v>
      </c>
      <c r="C233" s="17" t="s">
        <v>2439</v>
      </c>
      <c r="D233" s="17" t="s">
        <v>16</v>
      </c>
      <c r="E233" s="17" t="s">
        <v>596</v>
      </c>
      <c r="F233" s="20">
        <v>110140006301</v>
      </c>
      <c r="G233" s="17" t="s">
        <v>597</v>
      </c>
      <c r="H233" s="17" t="s">
        <v>81</v>
      </c>
      <c r="I233" s="17" t="s">
        <v>166</v>
      </c>
      <c r="J233" s="11">
        <v>300000000</v>
      </c>
      <c r="K233" s="19">
        <v>43791</v>
      </c>
      <c r="L233" s="19">
        <v>43935</v>
      </c>
      <c r="M233" s="19" t="s">
        <v>19</v>
      </c>
      <c r="N233" s="17" t="s">
        <v>20</v>
      </c>
      <c r="O233" s="38">
        <v>0.09</v>
      </c>
      <c r="P233" s="12">
        <v>0.15</v>
      </c>
      <c r="Q233" s="17" t="s">
        <v>598</v>
      </c>
      <c r="R233" s="17">
        <v>27266</v>
      </c>
    </row>
    <row r="234" spans="1:18" ht="36" customHeight="1" x14ac:dyDescent="0.25">
      <c r="A234" s="3">
        <v>233</v>
      </c>
      <c r="B234" s="17" t="s">
        <v>591</v>
      </c>
      <c r="C234" s="17" t="s">
        <v>51</v>
      </c>
      <c r="D234" s="17" t="s">
        <v>22</v>
      </c>
      <c r="E234" s="17" t="s">
        <v>994</v>
      </c>
      <c r="F234" s="20">
        <v>11140007758</v>
      </c>
      <c r="G234" s="17" t="s">
        <v>644</v>
      </c>
      <c r="H234" s="17" t="s">
        <v>68</v>
      </c>
      <c r="I234" s="17" t="s">
        <v>645</v>
      </c>
      <c r="J234" s="11">
        <v>380000000</v>
      </c>
      <c r="K234" s="19">
        <v>43962</v>
      </c>
      <c r="L234" s="19">
        <v>44029</v>
      </c>
      <c r="M234" s="19" t="s">
        <v>19</v>
      </c>
      <c r="N234" s="17" t="s">
        <v>112</v>
      </c>
      <c r="O234" s="38">
        <v>0.09</v>
      </c>
      <c r="P234" s="12">
        <v>0.15</v>
      </c>
      <c r="Q234" s="17" t="s">
        <v>646</v>
      </c>
      <c r="R234" s="17">
        <v>29891</v>
      </c>
    </row>
    <row r="235" spans="1:18" ht="36" customHeight="1" x14ac:dyDescent="0.25">
      <c r="A235" s="3">
        <v>234</v>
      </c>
      <c r="B235" s="17" t="s">
        <v>591</v>
      </c>
      <c r="C235" s="17" t="s">
        <v>51</v>
      </c>
      <c r="D235" s="17" t="s">
        <v>22</v>
      </c>
      <c r="E235" s="17" t="s">
        <v>994</v>
      </c>
      <c r="F235" s="20">
        <v>11140007758</v>
      </c>
      <c r="G235" s="17" t="s">
        <v>644</v>
      </c>
      <c r="H235" s="17" t="s">
        <v>68</v>
      </c>
      <c r="I235" s="17" t="s">
        <v>645</v>
      </c>
      <c r="J235" s="11">
        <v>880000000</v>
      </c>
      <c r="K235" s="19">
        <v>43962</v>
      </c>
      <c r="L235" s="19">
        <v>44050</v>
      </c>
      <c r="M235" s="19" t="s">
        <v>19</v>
      </c>
      <c r="N235" s="17" t="s">
        <v>112</v>
      </c>
      <c r="O235" s="38">
        <v>0.09</v>
      </c>
      <c r="P235" s="12">
        <v>0.15</v>
      </c>
      <c r="Q235" s="17" t="s">
        <v>646</v>
      </c>
      <c r="R235" s="17">
        <v>29897</v>
      </c>
    </row>
    <row r="236" spans="1:18" ht="36" customHeight="1" x14ac:dyDescent="0.25">
      <c r="A236" s="3">
        <v>235</v>
      </c>
      <c r="B236" s="17" t="s">
        <v>704</v>
      </c>
      <c r="C236" s="17" t="s">
        <v>2659</v>
      </c>
      <c r="D236" s="17" t="s">
        <v>16</v>
      </c>
      <c r="E236" s="17" t="s">
        <v>730</v>
      </c>
      <c r="F236" s="20">
        <v>120640005195</v>
      </c>
      <c r="G236" s="17" t="s">
        <v>731</v>
      </c>
      <c r="H236" s="17" t="s">
        <v>68</v>
      </c>
      <c r="I236" s="17" t="s">
        <v>111</v>
      </c>
      <c r="J236" s="11">
        <v>135000000</v>
      </c>
      <c r="K236" s="19">
        <v>43829</v>
      </c>
      <c r="L236" s="19">
        <v>43868</v>
      </c>
      <c r="M236" s="17" t="s">
        <v>19</v>
      </c>
      <c r="N236" s="17" t="s">
        <v>26</v>
      </c>
      <c r="O236" s="38">
        <v>8.9499999999999996E-2</v>
      </c>
      <c r="P236" s="12">
        <v>0.14949999999999999</v>
      </c>
      <c r="Q236" s="17" t="s">
        <v>732</v>
      </c>
      <c r="R236" s="17">
        <v>28074</v>
      </c>
    </row>
    <row r="237" spans="1:18" ht="36" customHeight="1" x14ac:dyDescent="0.25">
      <c r="A237" s="3">
        <v>236</v>
      </c>
      <c r="B237" s="17" t="s">
        <v>935</v>
      </c>
      <c r="C237" s="132" t="s">
        <v>2722</v>
      </c>
      <c r="D237" s="17" t="s">
        <v>22</v>
      </c>
      <c r="E237" s="17" t="s">
        <v>942</v>
      </c>
      <c r="F237" s="20">
        <v>60240014215</v>
      </c>
      <c r="G237" s="17" t="s">
        <v>943</v>
      </c>
      <c r="H237" s="17" t="s">
        <v>68</v>
      </c>
      <c r="I237" s="17" t="s">
        <v>120</v>
      </c>
      <c r="J237" s="11">
        <v>90000000</v>
      </c>
      <c r="K237" s="19">
        <v>43972</v>
      </c>
      <c r="L237" s="19">
        <v>43990</v>
      </c>
      <c r="M237" s="17" t="s">
        <v>19</v>
      </c>
      <c r="N237" s="17" t="s">
        <v>112</v>
      </c>
      <c r="O237" s="38">
        <v>0.09</v>
      </c>
      <c r="P237" s="12">
        <v>0.15</v>
      </c>
      <c r="Q237" s="17" t="s">
        <v>944</v>
      </c>
      <c r="R237" s="17">
        <v>30172</v>
      </c>
    </row>
    <row r="238" spans="1:18" ht="36" customHeight="1" x14ac:dyDescent="0.25">
      <c r="A238" s="3">
        <v>237</v>
      </c>
      <c r="B238" s="17" t="s">
        <v>591</v>
      </c>
      <c r="C238" s="17" t="s">
        <v>2439</v>
      </c>
      <c r="D238" s="17" t="s">
        <v>16</v>
      </c>
      <c r="E238" s="17" t="s">
        <v>603</v>
      </c>
      <c r="F238" s="20">
        <v>130240005559</v>
      </c>
      <c r="G238" s="17" t="s">
        <v>604</v>
      </c>
      <c r="H238" s="17" t="s">
        <v>379</v>
      </c>
      <c r="I238" s="17" t="s">
        <v>463</v>
      </c>
      <c r="J238" s="11">
        <v>5810000</v>
      </c>
      <c r="K238" s="19">
        <v>43802</v>
      </c>
      <c r="L238" s="19">
        <v>43809</v>
      </c>
      <c r="M238" s="17" t="s">
        <v>19</v>
      </c>
      <c r="N238" s="17" t="s">
        <v>20</v>
      </c>
      <c r="O238" s="38">
        <v>0.09</v>
      </c>
      <c r="P238" s="12">
        <v>0.15</v>
      </c>
      <c r="Q238" s="17" t="s">
        <v>27</v>
      </c>
      <c r="R238" s="17">
        <v>27417</v>
      </c>
    </row>
    <row r="239" spans="1:18" ht="36" customHeight="1" x14ac:dyDescent="0.25">
      <c r="A239" s="3">
        <v>238</v>
      </c>
      <c r="B239" s="17" t="s">
        <v>456</v>
      </c>
      <c r="C239" s="17" t="s">
        <v>1224</v>
      </c>
      <c r="D239" s="17" t="s">
        <v>22</v>
      </c>
      <c r="E239" s="17" t="s">
        <v>1476</v>
      </c>
      <c r="F239" s="20">
        <v>130540018819</v>
      </c>
      <c r="G239" s="17" t="s">
        <v>1015</v>
      </c>
      <c r="H239" s="17" t="s">
        <v>68</v>
      </c>
      <c r="I239" s="17" t="s">
        <v>1048</v>
      </c>
      <c r="J239" s="11">
        <v>1600000000</v>
      </c>
      <c r="K239" s="19">
        <v>44132</v>
      </c>
      <c r="L239" s="19">
        <v>44187</v>
      </c>
      <c r="M239" s="17" t="s">
        <v>19</v>
      </c>
      <c r="N239" s="17" t="s">
        <v>70</v>
      </c>
      <c r="O239" s="38">
        <v>0.09</v>
      </c>
      <c r="P239" s="12">
        <v>0.15</v>
      </c>
      <c r="Q239" s="17" t="s">
        <v>1388</v>
      </c>
      <c r="R239" s="17">
        <v>35360</v>
      </c>
    </row>
    <row r="240" spans="1:18" ht="36" customHeight="1" x14ac:dyDescent="0.25">
      <c r="A240" s="3">
        <v>239</v>
      </c>
      <c r="B240" s="17" t="s">
        <v>892</v>
      </c>
      <c r="C240" s="17" t="s">
        <v>1224</v>
      </c>
      <c r="D240" s="17" t="s">
        <v>16</v>
      </c>
      <c r="E240" s="17" t="s">
        <v>910</v>
      </c>
      <c r="F240" s="20">
        <v>51140001409</v>
      </c>
      <c r="G240" s="17" t="s">
        <v>911</v>
      </c>
      <c r="H240" s="17" t="s">
        <v>68</v>
      </c>
      <c r="I240" s="17" t="s">
        <v>778</v>
      </c>
      <c r="J240" s="11">
        <v>5800000000</v>
      </c>
      <c r="K240" s="19">
        <v>43903</v>
      </c>
      <c r="L240" s="19">
        <v>43916</v>
      </c>
      <c r="M240" s="17" t="s">
        <v>19</v>
      </c>
      <c r="N240" s="17" t="s">
        <v>101</v>
      </c>
      <c r="O240" s="38">
        <v>8.9499999999999996E-2</v>
      </c>
      <c r="P240" s="12">
        <v>0.14949999999999999</v>
      </c>
      <c r="Q240" s="17" t="s">
        <v>619</v>
      </c>
      <c r="R240" s="17">
        <v>28292</v>
      </c>
    </row>
    <row r="241" spans="1:18" ht="36" customHeight="1" x14ac:dyDescent="0.25">
      <c r="A241" s="3">
        <v>240</v>
      </c>
      <c r="B241" s="17" t="s">
        <v>591</v>
      </c>
      <c r="C241" s="17" t="s">
        <v>1224</v>
      </c>
      <c r="D241" s="17" t="s">
        <v>16</v>
      </c>
      <c r="E241" s="17" t="s">
        <v>599</v>
      </c>
      <c r="F241" s="20">
        <v>991040000728</v>
      </c>
      <c r="G241" s="17" t="s">
        <v>600</v>
      </c>
      <c r="H241" s="17" t="s">
        <v>68</v>
      </c>
      <c r="I241" s="17" t="s">
        <v>601</v>
      </c>
      <c r="J241" s="11">
        <v>70000000</v>
      </c>
      <c r="K241" s="19">
        <v>43803</v>
      </c>
      <c r="L241" s="19">
        <v>43810</v>
      </c>
      <c r="M241" s="17" t="s">
        <v>19</v>
      </c>
      <c r="N241" s="19" t="s">
        <v>70</v>
      </c>
      <c r="O241" s="38">
        <v>0.09</v>
      </c>
      <c r="P241" s="13">
        <v>0.15</v>
      </c>
      <c r="Q241" s="17" t="s">
        <v>602</v>
      </c>
      <c r="R241" s="17">
        <v>27396</v>
      </c>
    </row>
    <row r="242" spans="1:18" ht="36" customHeight="1" x14ac:dyDescent="0.25">
      <c r="A242" s="3">
        <v>241</v>
      </c>
      <c r="B242" s="17" t="s">
        <v>768</v>
      </c>
      <c r="C242" s="17" t="s">
        <v>51</v>
      </c>
      <c r="D242" s="17" t="s">
        <v>16</v>
      </c>
      <c r="E242" s="17" t="s">
        <v>1237</v>
      </c>
      <c r="F242" s="20">
        <v>991040000313</v>
      </c>
      <c r="G242" s="17" t="s">
        <v>777</v>
      </c>
      <c r="H242" s="17" t="s">
        <v>68</v>
      </c>
      <c r="I242" s="17" t="s">
        <v>778</v>
      </c>
      <c r="J242" s="11">
        <v>40000000000</v>
      </c>
      <c r="K242" s="19">
        <v>43889</v>
      </c>
      <c r="L242" s="19">
        <v>43948</v>
      </c>
      <c r="M242" s="17" t="s">
        <v>19</v>
      </c>
      <c r="N242" s="17" t="s">
        <v>101</v>
      </c>
      <c r="O242" s="38">
        <v>0.09</v>
      </c>
      <c r="P242" s="13">
        <v>0.15</v>
      </c>
      <c r="Q242" s="17" t="s">
        <v>779</v>
      </c>
      <c r="R242" s="17">
        <v>28644</v>
      </c>
    </row>
    <row r="243" spans="1:18" ht="36" customHeight="1" x14ac:dyDescent="0.25">
      <c r="A243" s="3">
        <v>242</v>
      </c>
      <c r="B243" s="17" t="s">
        <v>704</v>
      </c>
      <c r="C243" s="17" t="s">
        <v>1224</v>
      </c>
      <c r="D243" s="17" t="s">
        <v>16</v>
      </c>
      <c r="E243" s="17" t="s">
        <v>742</v>
      </c>
      <c r="F243" s="20">
        <v>140840015232</v>
      </c>
      <c r="G243" s="17" t="s">
        <v>743</v>
      </c>
      <c r="H243" s="17" t="s">
        <v>68</v>
      </c>
      <c r="I243" s="17" t="s">
        <v>744</v>
      </c>
      <c r="J243" s="11">
        <v>440000000</v>
      </c>
      <c r="K243" s="19">
        <v>43881</v>
      </c>
      <c r="L243" s="19">
        <v>43921</v>
      </c>
      <c r="M243" s="17" t="s">
        <v>19</v>
      </c>
      <c r="N243" s="17" t="s">
        <v>70</v>
      </c>
      <c r="O243" s="38">
        <v>0.09</v>
      </c>
      <c r="P243" s="13">
        <v>0.15</v>
      </c>
      <c r="Q243" s="17" t="s">
        <v>745</v>
      </c>
      <c r="R243" s="17">
        <v>28233</v>
      </c>
    </row>
    <row r="244" spans="1:18" ht="36" customHeight="1" x14ac:dyDescent="0.25">
      <c r="A244" s="3">
        <v>243</v>
      </c>
      <c r="B244" s="17" t="s">
        <v>704</v>
      </c>
      <c r="C244" s="132" t="s">
        <v>2722</v>
      </c>
      <c r="D244" s="17" t="s">
        <v>16</v>
      </c>
      <c r="E244" s="17" t="s">
        <v>742</v>
      </c>
      <c r="F244" s="20">
        <v>140840015232</v>
      </c>
      <c r="G244" s="17" t="s">
        <v>1493</v>
      </c>
      <c r="H244" s="17" t="s">
        <v>68</v>
      </c>
      <c r="I244" s="17" t="s">
        <v>744</v>
      </c>
      <c r="J244" s="11">
        <v>1000000000</v>
      </c>
      <c r="K244" s="19">
        <v>44168</v>
      </c>
      <c r="L244" s="19">
        <v>44189</v>
      </c>
      <c r="M244" s="17" t="s">
        <v>19</v>
      </c>
      <c r="N244" s="17" t="s">
        <v>70</v>
      </c>
      <c r="O244" s="38">
        <v>0.09</v>
      </c>
      <c r="P244" s="13">
        <v>0.15</v>
      </c>
      <c r="Q244" s="17" t="s">
        <v>1494</v>
      </c>
      <c r="R244" s="17">
        <v>36407</v>
      </c>
    </row>
    <row r="245" spans="1:18" ht="36" customHeight="1" x14ac:dyDescent="0.25">
      <c r="A245" s="3">
        <v>244</v>
      </c>
      <c r="B245" s="17" t="s">
        <v>704</v>
      </c>
      <c r="C245" s="132" t="s">
        <v>2722</v>
      </c>
      <c r="D245" s="17" t="s">
        <v>16</v>
      </c>
      <c r="E245" s="17" t="s">
        <v>761</v>
      </c>
      <c r="F245" s="20">
        <v>111140011310</v>
      </c>
      <c r="G245" s="17" t="s">
        <v>762</v>
      </c>
      <c r="H245" s="17" t="s">
        <v>68</v>
      </c>
      <c r="I245" s="17" t="s">
        <v>763</v>
      </c>
      <c r="J245" s="11">
        <v>400000000</v>
      </c>
      <c r="K245" s="19">
        <v>43983</v>
      </c>
      <c r="L245" s="19">
        <v>44005</v>
      </c>
      <c r="M245" s="17" t="s">
        <v>19</v>
      </c>
      <c r="N245" s="17" t="s">
        <v>70</v>
      </c>
      <c r="O245" s="38">
        <v>0.09</v>
      </c>
      <c r="P245" s="12">
        <v>0.15</v>
      </c>
      <c r="Q245" s="17" t="s">
        <v>539</v>
      </c>
      <c r="R245" s="17">
        <v>30390</v>
      </c>
    </row>
    <row r="246" spans="1:18" ht="36" customHeight="1" x14ac:dyDescent="0.25">
      <c r="A246" s="3">
        <v>245</v>
      </c>
      <c r="B246" s="17" t="s">
        <v>2745</v>
      </c>
      <c r="C246" s="17" t="s">
        <v>51</v>
      </c>
      <c r="D246" s="17" t="s">
        <v>16</v>
      </c>
      <c r="E246" s="17" t="s">
        <v>688</v>
      </c>
      <c r="F246" s="20">
        <v>170840027519</v>
      </c>
      <c r="G246" s="17" t="s">
        <v>689</v>
      </c>
      <c r="H246" s="17" t="s">
        <v>379</v>
      </c>
      <c r="I246" s="17" t="s">
        <v>411</v>
      </c>
      <c r="J246" s="11">
        <v>400000000</v>
      </c>
      <c r="K246" s="19">
        <v>43888</v>
      </c>
      <c r="L246" s="19">
        <v>43920</v>
      </c>
      <c r="M246" s="17" t="s">
        <v>19</v>
      </c>
      <c r="N246" s="17" t="s">
        <v>70</v>
      </c>
      <c r="O246" s="38">
        <v>0.09</v>
      </c>
      <c r="P246" s="12">
        <v>0.15</v>
      </c>
      <c r="Q246" s="17" t="s">
        <v>690</v>
      </c>
      <c r="R246" s="17">
        <v>28186</v>
      </c>
    </row>
    <row r="247" spans="1:18" ht="36" customHeight="1" x14ac:dyDescent="0.25">
      <c r="A247" s="3">
        <v>246</v>
      </c>
      <c r="B247" s="17" t="s">
        <v>591</v>
      </c>
      <c r="C247" s="17" t="s">
        <v>219</v>
      </c>
      <c r="D247" s="17" t="s">
        <v>22</v>
      </c>
      <c r="E247" s="17" t="s">
        <v>1062</v>
      </c>
      <c r="F247" s="20">
        <v>140740000429</v>
      </c>
      <c r="G247" s="17" t="s">
        <v>1063</v>
      </c>
      <c r="H247" s="17" t="s">
        <v>68</v>
      </c>
      <c r="I247" s="17" t="s">
        <v>1064</v>
      </c>
      <c r="J247" s="11">
        <v>1005000000</v>
      </c>
      <c r="K247" s="19">
        <v>44027</v>
      </c>
      <c r="L247" s="19">
        <v>44063</v>
      </c>
      <c r="M247" s="19" t="s">
        <v>19</v>
      </c>
      <c r="N247" s="17" t="s">
        <v>112</v>
      </c>
      <c r="O247" s="38">
        <v>0.09</v>
      </c>
      <c r="P247" s="12">
        <v>0.15</v>
      </c>
      <c r="Q247" s="12" t="s">
        <v>1065</v>
      </c>
      <c r="R247" s="17">
        <v>31613</v>
      </c>
    </row>
    <row r="248" spans="1:18" ht="36" customHeight="1" x14ac:dyDescent="0.25">
      <c r="A248" s="3">
        <v>247</v>
      </c>
      <c r="B248" s="17" t="s">
        <v>914</v>
      </c>
      <c r="C248" s="17" t="s">
        <v>2439</v>
      </c>
      <c r="D248" s="17" t="s">
        <v>16</v>
      </c>
      <c r="E248" s="17" t="s">
        <v>925</v>
      </c>
      <c r="F248" s="20">
        <v>120740015463</v>
      </c>
      <c r="G248" s="17" t="s">
        <v>926</v>
      </c>
      <c r="H248" s="17" t="s">
        <v>68</v>
      </c>
      <c r="I248" s="17" t="s">
        <v>435</v>
      </c>
      <c r="J248" s="11">
        <v>27000000</v>
      </c>
      <c r="K248" s="19">
        <v>43825</v>
      </c>
      <c r="L248" s="19">
        <v>43826</v>
      </c>
      <c r="M248" s="19" t="s">
        <v>19</v>
      </c>
      <c r="N248" s="17" t="s">
        <v>20</v>
      </c>
      <c r="O248" s="38">
        <v>0.09</v>
      </c>
      <c r="P248" s="12">
        <v>0.15</v>
      </c>
      <c r="Q248" s="12" t="s">
        <v>27</v>
      </c>
      <c r="R248" s="17">
        <v>27871</v>
      </c>
    </row>
    <row r="249" spans="1:18" ht="36" customHeight="1" x14ac:dyDescent="0.25">
      <c r="A249" s="3">
        <v>248</v>
      </c>
      <c r="B249" s="17" t="s">
        <v>591</v>
      </c>
      <c r="C249" s="17" t="s">
        <v>51</v>
      </c>
      <c r="D249" s="17" t="s">
        <v>16</v>
      </c>
      <c r="E249" s="17" t="s">
        <v>639</v>
      </c>
      <c r="F249" s="20">
        <v>51140002348</v>
      </c>
      <c r="G249" s="17" t="s">
        <v>640</v>
      </c>
      <c r="H249" s="17" t="s">
        <v>379</v>
      </c>
      <c r="I249" s="17" t="s">
        <v>642</v>
      </c>
      <c r="J249" s="11">
        <v>585000000</v>
      </c>
      <c r="K249" s="19">
        <v>43912</v>
      </c>
      <c r="L249" s="19">
        <v>43970</v>
      </c>
      <c r="M249" s="19" t="s">
        <v>19</v>
      </c>
      <c r="N249" s="17" t="s">
        <v>101</v>
      </c>
      <c r="O249" s="38">
        <v>0.09</v>
      </c>
      <c r="P249" s="13">
        <v>0.15</v>
      </c>
      <c r="Q249" s="12" t="s">
        <v>643</v>
      </c>
      <c r="R249" s="17">
        <v>28906</v>
      </c>
    </row>
    <row r="250" spans="1:18" ht="36" customHeight="1" x14ac:dyDescent="0.25">
      <c r="A250" s="3">
        <v>249</v>
      </c>
      <c r="B250" s="17" t="s">
        <v>591</v>
      </c>
      <c r="C250" s="17" t="s">
        <v>51</v>
      </c>
      <c r="D250" s="17" t="s">
        <v>16</v>
      </c>
      <c r="E250" s="17" t="s">
        <v>639</v>
      </c>
      <c r="F250" s="20">
        <v>51140002348</v>
      </c>
      <c r="G250" s="17" t="s">
        <v>640</v>
      </c>
      <c r="H250" s="17" t="s">
        <v>379</v>
      </c>
      <c r="I250" s="17" t="s">
        <v>642</v>
      </c>
      <c r="J250" s="11">
        <v>370700000</v>
      </c>
      <c r="K250" s="19">
        <v>43912</v>
      </c>
      <c r="L250" s="19">
        <v>43970</v>
      </c>
      <c r="M250" s="17" t="s">
        <v>19</v>
      </c>
      <c r="N250" s="17" t="s">
        <v>101</v>
      </c>
      <c r="O250" s="38">
        <v>0.09</v>
      </c>
      <c r="P250" s="12">
        <v>0.15</v>
      </c>
      <c r="Q250" s="17" t="s">
        <v>643</v>
      </c>
      <c r="R250" s="17">
        <v>28902</v>
      </c>
    </row>
    <row r="251" spans="1:18" ht="36" customHeight="1" x14ac:dyDescent="0.25">
      <c r="A251" s="3">
        <v>250</v>
      </c>
      <c r="B251" s="17" t="s">
        <v>591</v>
      </c>
      <c r="C251" s="17" t="s">
        <v>2659</v>
      </c>
      <c r="D251" s="17" t="s">
        <v>22</v>
      </c>
      <c r="E251" s="17" t="s">
        <v>1114</v>
      </c>
      <c r="F251" s="20">
        <v>20740004437</v>
      </c>
      <c r="G251" s="17" t="s">
        <v>1115</v>
      </c>
      <c r="H251" s="17" t="s">
        <v>68</v>
      </c>
      <c r="I251" s="17" t="s">
        <v>1116</v>
      </c>
      <c r="J251" s="11">
        <v>740000000</v>
      </c>
      <c r="K251" s="19">
        <v>44071</v>
      </c>
      <c r="L251" s="19">
        <v>44088</v>
      </c>
      <c r="M251" s="19" t="s">
        <v>19</v>
      </c>
      <c r="N251" s="17" t="s">
        <v>70</v>
      </c>
      <c r="O251" s="38">
        <v>0.09</v>
      </c>
      <c r="P251" s="13">
        <v>0.15</v>
      </c>
      <c r="Q251" s="17" t="s">
        <v>1117</v>
      </c>
      <c r="R251" s="17">
        <v>32931</v>
      </c>
    </row>
    <row r="252" spans="1:18" ht="36" customHeight="1" x14ac:dyDescent="0.25">
      <c r="A252" s="3">
        <v>251</v>
      </c>
      <c r="B252" s="17" t="s">
        <v>591</v>
      </c>
      <c r="C252" s="17" t="s">
        <v>219</v>
      </c>
      <c r="D252" s="17" t="s">
        <v>22</v>
      </c>
      <c r="E252" s="17" t="s">
        <v>1114</v>
      </c>
      <c r="F252" s="20">
        <v>20740004437</v>
      </c>
      <c r="G252" s="17" t="s">
        <v>1063</v>
      </c>
      <c r="H252" s="17" t="s">
        <v>68</v>
      </c>
      <c r="I252" s="17" t="s">
        <v>104</v>
      </c>
      <c r="J252" s="11">
        <v>1085000000</v>
      </c>
      <c r="K252" s="19">
        <v>44026</v>
      </c>
      <c r="L252" s="19">
        <v>44109</v>
      </c>
      <c r="M252" s="19" t="s">
        <v>19</v>
      </c>
      <c r="N252" s="17" t="s">
        <v>70</v>
      </c>
      <c r="O252" s="38">
        <v>0.09</v>
      </c>
      <c r="P252" s="13">
        <v>0.15</v>
      </c>
      <c r="Q252" s="17" t="s">
        <v>1247</v>
      </c>
      <c r="R252" s="17">
        <v>31607</v>
      </c>
    </row>
    <row r="253" spans="1:18" ht="36" customHeight="1" x14ac:dyDescent="0.25">
      <c r="A253" s="3">
        <v>252</v>
      </c>
      <c r="B253" s="17" t="s">
        <v>591</v>
      </c>
      <c r="C253" s="17" t="s">
        <v>2659</v>
      </c>
      <c r="D253" s="17" t="s">
        <v>22</v>
      </c>
      <c r="E253" s="17" t="s">
        <v>1114</v>
      </c>
      <c r="F253" s="20">
        <v>20740004437</v>
      </c>
      <c r="G253" s="17" t="s">
        <v>1115</v>
      </c>
      <c r="H253" s="17" t="s">
        <v>68</v>
      </c>
      <c r="I253" s="17" t="s">
        <v>1116</v>
      </c>
      <c r="J253" s="11">
        <v>5422000000</v>
      </c>
      <c r="K253" s="19">
        <v>44071</v>
      </c>
      <c r="L253" s="19">
        <v>44126</v>
      </c>
      <c r="M253" s="19" t="s">
        <v>19</v>
      </c>
      <c r="N253" s="17" t="s">
        <v>70</v>
      </c>
      <c r="O253" s="38">
        <v>0.09</v>
      </c>
      <c r="P253" s="12">
        <v>0.15</v>
      </c>
      <c r="Q253" s="17" t="s">
        <v>1346</v>
      </c>
      <c r="R253" s="17">
        <v>32945</v>
      </c>
    </row>
    <row r="254" spans="1:18" s="52" customFormat="1" ht="36" customHeight="1" x14ac:dyDescent="0.25">
      <c r="A254" s="6">
        <v>253</v>
      </c>
      <c r="B254" s="28" t="s">
        <v>892</v>
      </c>
      <c r="C254" s="28" t="s">
        <v>71</v>
      </c>
      <c r="D254" s="28" t="s">
        <v>16</v>
      </c>
      <c r="E254" s="28" t="s">
        <v>894</v>
      </c>
      <c r="F254" s="50">
        <v>921240001297</v>
      </c>
      <c r="G254" s="28" t="s">
        <v>895</v>
      </c>
      <c r="H254" s="17" t="s">
        <v>379</v>
      </c>
      <c r="I254" s="28" t="s">
        <v>716</v>
      </c>
      <c r="J254" s="53">
        <v>110000000</v>
      </c>
      <c r="K254" s="27">
        <v>43871</v>
      </c>
      <c r="L254" s="27">
        <v>43878</v>
      </c>
      <c r="M254" s="28" t="s">
        <v>19</v>
      </c>
      <c r="N254" s="27" t="s">
        <v>70</v>
      </c>
      <c r="O254" s="39">
        <v>0.09</v>
      </c>
      <c r="P254" s="12">
        <v>0.15</v>
      </c>
      <c r="Q254" s="29" t="s">
        <v>896</v>
      </c>
      <c r="R254" s="28">
        <v>28216</v>
      </c>
    </row>
    <row r="255" spans="1:18" ht="36" customHeight="1" x14ac:dyDescent="0.25">
      <c r="A255" s="3">
        <v>254</v>
      </c>
      <c r="B255" s="17" t="s">
        <v>945</v>
      </c>
      <c r="C255" s="17" t="s">
        <v>1224</v>
      </c>
      <c r="D255" s="17" t="s">
        <v>16</v>
      </c>
      <c r="E255" s="17" t="s">
        <v>953</v>
      </c>
      <c r="F255" s="20">
        <v>50840005583</v>
      </c>
      <c r="G255" s="17" t="s">
        <v>954</v>
      </c>
      <c r="H255" s="17" t="s">
        <v>68</v>
      </c>
      <c r="I255" s="17" t="s">
        <v>281</v>
      </c>
      <c r="J255" s="11">
        <v>510000000</v>
      </c>
      <c r="K255" s="19">
        <v>43951</v>
      </c>
      <c r="L255" s="19">
        <v>44001</v>
      </c>
      <c r="M255" s="17" t="s">
        <v>19</v>
      </c>
      <c r="N255" s="19" t="s">
        <v>70</v>
      </c>
      <c r="O255" s="39">
        <v>0.09</v>
      </c>
      <c r="P255" s="12">
        <v>0.15</v>
      </c>
      <c r="Q255" s="13" t="s">
        <v>393</v>
      </c>
      <c r="R255" s="17">
        <v>29890</v>
      </c>
    </row>
    <row r="256" spans="1:18" ht="36" customHeight="1" x14ac:dyDescent="0.25">
      <c r="A256" s="3">
        <v>255</v>
      </c>
      <c r="B256" s="17" t="s">
        <v>835</v>
      </c>
      <c r="C256" s="17" t="s">
        <v>2659</v>
      </c>
      <c r="D256" s="17" t="s">
        <v>16</v>
      </c>
      <c r="E256" s="17" t="s">
        <v>836</v>
      </c>
      <c r="F256" s="20">
        <v>930240000248</v>
      </c>
      <c r="G256" s="17" t="s">
        <v>837</v>
      </c>
      <c r="H256" s="17" t="s">
        <v>68</v>
      </c>
      <c r="I256" s="17" t="s">
        <v>838</v>
      </c>
      <c r="J256" s="11">
        <v>104000000</v>
      </c>
      <c r="K256" s="19">
        <v>43768</v>
      </c>
      <c r="L256" s="19">
        <v>43768</v>
      </c>
      <c r="M256" s="17" t="s">
        <v>19</v>
      </c>
      <c r="N256" s="17" t="s">
        <v>20</v>
      </c>
      <c r="O256" s="39">
        <v>0.09</v>
      </c>
      <c r="P256" s="12">
        <v>0.15</v>
      </c>
      <c r="Q256" s="21" t="s">
        <v>27</v>
      </c>
      <c r="R256" s="17">
        <v>26617</v>
      </c>
    </row>
    <row r="257" spans="1:46" ht="36" customHeight="1" x14ac:dyDescent="0.25">
      <c r="A257" s="3">
        <v>256</v>
      </c>
      <c r="B257" s="17" t="s">
        <v>704</v>
      </c>
      <c r="C257" s="17" t="s">
        <v>51</v>
      </c>
      <c r="D257" s="17" t="s">
        <v>16</v>
      </c>
      <c r="E257" s="17" t="s">
        <v>749</v>
      </c>
      <c r="F257" s="20">
        <v>980340000131</v>
      </c>
      <c r="G257" s="17" t="s">
        <v>750</v>
      </c>
      <c r="H257" s="17" t="s">
        <v>68</v>
      </c>
      <c r="I257" s="17" t="s">
        <v>751</v>
      </c>
      <c r="J257" s="11">
        <v>664709800</v>
      </c>
      <c r="K257" s="19">
        <v>43895</v>
      </c>
      <c r="L257" s="19">
        <v>43924</v>
      </c>
      <c r="M257" s="17" t="s">
        <v>19</v>
      </c>
      <c r="N257" s="17" t="s">
        <v>70</v>
      </c>
      <c r="O257" s="62">
        <v>0.09</v>
      </c>
      <c r="P257" s="12">
        <v>0.15</v>
      </c>
      <c r="Q257" s="21" t="s">
        <v>752</v>
      </c>
      <c r="R257" s="17">
        <v>28713</v>
      </c>
    </row>
    <row r="258" spans="1:46" ht="36" customHeight="1" x14ac:dyDescent="0.25">
      <c r="A258" s="3">
        <v>257</v>
      </c>
      <c r="B258" s="17" t="s">
        <v>806</v>
      </c>
      <c r="C258" s="17" t="s">
        <v>51</v>
      </c>
      <c r="D258" s="17" t="s">
        <v>22</v>
      </c>
      <c r="E258" s="17" t="s">
        <v>1467</v>
      </c>
      <c r="F258" s="20">
        <v>60440000054</v>
      </c>
      <c r="G258" s="17" t="s">
        <v>1468</v>
      </c>
      <c r="H258" s="17" t="s">
        <v>68</v>
      </c>
      <c r="I258" s="17" t="s">
        <v>364</v>
      </c>
      <c r="J258" s="11">
        <v>250000000</v>
      </c>
      <c r="K258" s="19">
        <v>44153</v>
      </c>
      <c r="L258" s="19">
        <v>44180</v>
      </c>
      <c r="M258" s="17" t="s">
        <v>19</v>
      </c>
      <c r="N258" s="17" t="s">
        <v>112</v>
      </c>
      <c r="O258" s="62">
        <v>0.08</v>
      </c>
      <c r="P258" s="12">
        <v>0.14000000000000001</v>
      </c>
      <c r="Q258" s="21" t="s">
        <v>1469</v>
      </c>
      <c r="R258" s="17">
        <v>35929</v>
      </c>
    </row>
    <row r="259" spans="1:46" ht="36" customHeight="1" x14ac:dyDescent="0.25">
      <c r="A259" s="3">
        <v>258</v>
      </c>
      <c r="B259" s="17" t="s">
        <v>591</v>
      </c>
      <c r="C259" s="132" t="s">
        <v>2722</v>
      </c>
      <c r="D259" s="17" t="s">
        <v>22</v>
      </c>
      <c r="E259" s="17" t="s">
        <v>1162</v>
      </c>
      <c r="F259" s="20">
        <v>10140000669</v>
      </c>
      <c r="G259" s="17" t="s">
        <v>1163</v>
      </c>
      <c r="H259" s="17" t="s">
        <v>68</v>
      </c>
      <c r="I259" s="17" t="s">
        <v>645</v>
      </c>
      <c r="J259" s="11">
        <v>10000000000</v>
      </c>
      <c r="K259" s="19">
        <v>44050</v>
      </c>
      <c r="L259" s="19">
        <v>44078</v>
      </c>
      <c r="M259" s="17" t="s">
        <v>19</v>
      </c>
      <c r="N259" s="17" t="s">
        <v>101</v>
      </c>
      <c r="O259" s="39">
        <v>0.09</v>
      </c>
      <c r="P259" s="12">
        <v>0.15</v>
      </c>
      <c r="Q259" s="21" t="s">
        <v>1164</v>
      </c>
      <c r="R259" s="17">
        <v>31287</v>
      </c>
    </row>
    <row r="260" spans="1:46" ht="36" customHeight="1" x14ac:dyDescent="0.25">
      <c r="A260" s="3">
        <v>259</v>
      </c>
      <c r="B260" s="17" t="s">
        <v>945</v>
      </c>
      <c r="C260" s="17" t="s">
        <v>1224</v>
      </c>
      <c r="D260" s="17" t="s">
        <v>16</v>
      </c>
      <c r="E260" s="17" t="s">
        <v>1240</v>
      </c>
      <c r="F260" s="20">
        <v>191240016358</v>
      </c>
      <c r="G260" s="17" t="s">
        <v>974</v>
      </c>
      <c r="H260" s="17" t="s">
        <v>124</v>
      </c>
      <c r="I260" s="17" t="s">
        <v>1068</v>
      </c>
      <c r="J260" s="11">
        <v>600000000</v>
      </c>
      <c r="K260" s="19">
        <v>44011</v>
      </c>
      <c r="L260" s="19">
        <v>44039</v>
      </c>
      <c r="M260" s="17" t="s">
        <v>19</v>
      </c>
      <c r="N260" s="17" t="s">
        <v>40</v>
      </c>
      <c r="O260" s="62">
        <v>8.9499999999999996E-2</v>
      </c>
      <c r="P260" s="12">
        <v>0.14949999999999999</v>
      </c>
      <c r="Q260" s="21" t="s">
        <v>1234</v>
      </c>
      <c r="R260" s="17">
        <v>31284</v>
      </c>
    </row>
    <row r="261" spans="1:46" ht="36" customHeight="1" x14ac:dyDescent="0.25">
      <c r="A261" s="3">
        <v>260</v>
      </c>
      <c r="B261" s="17" t="s">
        <v>914</v>
      </c>
      <c r="C261" s="17" t="s">
        <v>1224</v>
      </c>
      <c r="D261" s="17" t="s">
        <v>16</v>
      </c>
      <c r="E261" s="17" t="s">
        <v>923</v>
      </c>
      <c r="F261" s="20">
        <v>20540003719</v>
      </c>
      <c r="G261" s="17" t="s">
        <v>924</v>
      </c>
      <c r="H261" s="17" t="s">
        <v>68</v>
      </c>
      <c r="I261" s="17" t="s">
        <v>252</v>
      </c>
      <c r="J261" s="11">
        <v>175500000</v>
      </c>
      <c r="K261" s="19">
        <v>43819</v>
      </c>
      <c r="L261" s="19">
        <v>43910</v>
      </c>
      <c r="M261" s="17" t="s">
        <v>19</v>
      </c>
      <c r="N261" s="17" t="s">
        <v>26</v>
      </c>
      <c r="O261" s="39">
        <v>0.09</v>
      </c>
      <c r="P261" s="12">
        <v>0.15</v>
      </c>
      <c r="Q261" s="17" t="s">
        <v>27</v>
      </c>
      <c r="R261" s="17">
        <v>27738</v>
      </c>
    </row>
    <row r="262" spans="1:46" ht="36" customHeight="1" x14ac:dyDescent="0.25">
      <c r="A262" s="3">
        <v>261</v>
      </c>
      <c r="B262" s="17" t="s">
        <v>945</v>
      </c>
      <c r="C262" s="17" t="s">
        <v>51</v>
      </c>
      <c r="D262" s="17" t="s">
        <v>16</v>
      </c>
      <c r="E262" s="17" t="s">
        <v>1239</v>
      </c>
      <c r="F262" s="20">
        <v>191140025117</v>
      </c>
      <c r="G262" s="17" t="s">
        <v>975</v>
      </c>
      <c r="H262" s="17" t="s">
        <v>68</v>
      </c>
      <c r="I262" s="17" t="s">
        <v>281</v>
      </c>
      <c r="J262" s="11">
        <v>350000000</v>
      </c>
      <c r="K262" s="19">
        <v>43943</v>
      </c>
      <c r="L262" s="19">
        <v>44039</v>
      </c>
      <c r="M262" s="17" t="s">
        <v>19</v>
      </c>
      <c r="N262" s="17" t="s">
        <v>112</v>
      </c>
      <c r="O262" s="62">
        <v>0.09</v>
      </c>
      <c r="P262" s="13">
        <v>0.15</v>
      </c>
      <c r="Q262" s="17" t="s">
        <v>1233</v>
      </c>
      <c r="R262" s="17">
        <v>29747</v>
      </c>
    </row>
    <row r="263" spans="1:46" ht="36" customHeight="1" x14ac:dyDescent="0.25">
      <c r="A263" s="3">
        <v>262</v>
      </c>
      <c r="B263" s="17" t="s">
        <v>935</v>
      </c>
      <c r="C263" s="132" t="s">
        <v>2722</v>
      </c>
      <c r="D263" s="17" t="s">
        <v>22</v>
      </c>
      <c r="E263" s="17" t="s">
        <v>1331</v>
      </c>
      <c r="F263" s="20">
        <v>190140020679</v>
      </c>
      <c r="G263" s="17" t="s">
        <v>1332</v>
      </c>
      <c r="H263" s="17" t="s">
        <v>68</v>
      </c>
      <c r="I263" s="17" t="s">
        <v>104</v>
      </c>
      <c r="J263" s="11">
        <v>40000000</v>
      </c>
      <c r="K263" s="19">
        <v>44126</v>
      </c>
      <c r="L263" s="19">
        <v>44139</v>
      </c>
      <c r="M263" s="17" t="s">
        <v>19</v>
      </c>
      <c r="N263" s="17" t="s">
        <v>40</v>
      </c>
      <c r="O263" s="62" t="s">
        <v>1333</v>
      </c>
      <c r="P263" s="13" t="s">
        <v>1334</v>
      </c>
      <c r="Q263" s="17" t="s">
        <v>1335</v>
      </c>
      <c r="R263" s="17">
        <v>35157</v>
      </c>
    </row>
    <row r="264" spans="1:46" ht="36" customHeight="1" x14ac:dyDescent="0.25">
      <c r="A264" s="3">
        <v>263</v>
      </c>
      <c r="B264" s="17" t="s">
        <v>704</v>
      </c>
      <c r="C264" s="17" t="s">
        <v>2659</v>
      </c>
      <c r="D264" s="17" t="s">
        <v>16</v>
      </c>
      <c r="E264" s="17" t="s">
        <v>1216</v>
      </c>
      <c r="F264" s="20">
        <v>950140000377</v>
      </c>
      <c r="G264" s="17" t="s">
        <v>1217</v>
      </c>
      <c r="H264" s="17" t="s">
        <v>68</v>
      </c>
      <c r="I264" s="17" t="s">
        <v>74</v>
      </c>
      <c r="J264" s="11">
        <v>500000000</v>
      </c>
      <c r="K264" s="19">
        <v>44096</v>
      </c>
      <c r="L264" s="19">
        <v>44104</v>
      </c>
      <c r="M264" s="17" t="s">
        <v>19</v>
      </c>
      <c r="N264" s="17" t="s">
        <v>70</v>
      </c>
      <c r="O264" s="62">
        <v>8.9499999999999996E-2</v>
      </c>
      <c r="P264" s="13">
        <v>0.14949999999999999</v>
      </c>
      <c r="Q264" s="17" t="s">
        <v>1218</v>
      </c>
      <c r="R264" s="17">
        <v>33883</v>
      </c>
    </row>
    <row r="265" spans="1:46" ht="36" customHeight="1" x14ac:dyDescent="0.25">
      <c r="A265" s="3">
        <v>264</v>
      </c>
      <c r="B265" s="17" t="s">
        <v>704</v>
      </c>
      <c r="C265" s="17" t="s">
        <v>51</v>
      </c>
      <c r="D265" s="17" t="s">
        <v>16</v>
      </c>
      <c r="E265" s="17" t="s">
        <v>753</v>
      </c>
      <c r="F265" s="20">
        <v>170340034533</v>
      </c>
      <c r="G265" s="17" t="s">
        <v>754</v>
      </c>
      <c r="H265" s="17" t="s">
        <v>124</v>
      </c>
      <c r="I265" s="17" t="s">
        <v>509</v>
      </c>
      <c r="J265" s="11">
        <v>35494047</v>
      </c>
      <c r="K265" s="19">
        <v>43931</v>
      </c>
      <c r="L265" s="19">
        <v>44006</v>
      </c>
      <c r="M265" s="17" t="s">
        <v>19</v>
      </c>
      <c r="N265" s="17" t="s">
        <v>40</v>
      </c>
      <c r="O265" s="38">
        <v>0.09</v>
      </c>
      <c r="P265" s="12">
        <v>0.15</v>
      </c>
      <c r="Q265" s="17" t="s">
        <v>755</v>
      </c>
      <c r="R265" s="17">
        <v>29558</v>
      </c>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row>
    <row r="266" spans="1:46" ht="36" customHeight="1" x14ac:dyDescent="0.25">
      <c r="A266" s="3">
        <v>265</v>
      </c>
      <c r="B266" s="17" t="s">
        <v>704</v>
      </c>
      <c r="C266" s="132" t="s">
        <v>2722</v>
      </c>
      <c r="D266" s="17" t="s">
        <v>16</v>
      </c>
      <c r="E266" s="17" t="s">
        <v>746</v>
      </c>
      <c r="F266" s="20">
        <v>151040004292</v>
      </c>
      <c r="G266" s="17" t="s">
        <v>747</v>
      </c>
      <c r="H266" s="17" t="s">
        <v>68</v>
      </c>
      <c r="I266" s="17" t="s">
        <v>748</v>
      </c>
      <c r="J266" s="11">
        <v>30000000</v>
      </c>
      <c r="K266" s="19">
        <v>43900</v>
      </c>
      <c r="L266" s="19">
        <v>43909</v>
      </c>
      <c r="M266" s="17" t="s">
        <v>19</v>
      </c>
      <c r="N266" s="17" t="s">
        <v>40</v>
      </c>
      <c r="O266" s="62">
        <v>0.09</v>
      </c>
      <c r="P266" s="13">
        <v>0.15</v>
      </c>
      <c r="Q266" s="17" t="s">
        <v>539</v>
      </c>
      <c r="R266" s="17">
        <v>28804</v>
      </c>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row>
    <row r="267" spans="1:46" ht="36" customHeight="1" x14ac:dyDescent="0.25">
      <c r="A267" s="3">
        <v>266</v>
      </c>
      <c r="B267" s="17" t="s">
        <v>591</v>
      </c>
      <c r="C267" s="17" t="s">
        <v>2439</v>
      </c>
      <c r="D267" s="17" t="s">
        <v>16</v>
      </c>
      <c r="E267" s="17" t="s">
        <v>1033</v>
      </c>
      <c r="F267" s="20">
        <v>180540035372</v>
      </c>
      <c r="G267" s="17" t="s">
        <v>614</v>
      </c>
      <c r="H267" s="17" t="s">
        <v>68</v>
      </c>
      <c r="I267" s="17" t="s">
        <v>615</v>
      </c>
      <c r="J267" s="11">
        <v>500000000</v>
      </c>
      <c r="K267" s="19">
        <v>43868</v>
      </c>
      <c r="L267" s="19">
        <v>43879</v>
      </c>
      <c r="M267" s="17" t="s">
        <v>19</v>
      </c>
      <c r="N267" s="17" t="s">
        <v>101</v>
      </c>
      <c r="O267" s="39">
        <v>0.09</v>
      </c>
      <c r="P267" s="12">
        <v>0.15</v>
      </c>
      <c r="Q267" s="17" t="s">
        <v>616</v>
      </c>
      <c r="R267" s="17">
        <v>28294</v>
      </c>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row>
    <row r="268" spans="1:46" ht="36" customHeight="1" x14ac:dyDescent="0.25">
      <c r="A268" s="3">
        <v>267</v>
      </c>
      <c r="B268" s="17" t="s">
        <v>525</v>
      </c>
      <c r="C268" s="17" t="s">
        <v>2439</v>
      </c>
      <c r="D268" s="17" t="s">
        <v>16</v>
      </c>
      <c r="E268" s="17" t="s">
        <v>1033</v>
      </c>
      <c r="F268" s="20">
        <v>180540035372</v>
      </c>
      <c r="G268" s="17" t="s">
        <v>1034</v>
      </c>
      <c r="H268" s="17" t="s">
        <v>68</v>
      </c>
      <c r="I268" s="17" t="s">
        <v>1035</v>
      </c>
      <c r="J268" s="11">
        <v>4000000000</v>
      </c>
      <c r="K268" s="19">
        <v>44048</v>
      </c>
      <c r="L268" s="19">
        <v>44057</v>
      </c>
      <c r="M268" s="17" t="s">
        <v>19</v>
      </c>
      <c r="N268" s="17" t="s">
        <v>101</v>
      </c>
      <c r="O268" s="39">
        <v>0.09</v>
      </c>
      <c r="P268" s="12">
        <v>0.15</v>
      </c>
      <c r="Q268" s="17" t="s">
        <v>1036</v>
      </c>
      <c r="R268" s="17">
        <v>32244</v>
      </c>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row>
    <row r="269" spans="1:46" ht="36" customHeight="1" x14ac:dyDescent="0.25">
      <c r="A269" s="3">
        <v>268</v>
      </c>
      <c r="B269" s="17" t="s">
        <v>945</v>
      </c>
      <c r="C269" s="17" t="s">
        <v>51</v>
      </c>
      <c r="D269" s="17" t="s">
        <v>22</v>
      </c>
      <c r="E269" s="17" t="s">
        <v>718</v>
      </c>
      <c r="F269" s="20">
        <v>980340001506</v>
      </c>
      <c r="G269" s="17" t="s">
        <v>720</v>
      </c>
      <c r="H269" s="17" t="s">
        <v>68</v>
      </c>
      <c r="I269" s="17" t="s">
        <v>512</v>
      </c>
      <c r="J269" s="11">
        <v>295755000</v>
      </c>
      <c r="K269" s="19">
        <v>43819</v>
      </c>
      <c r="L269" s="19">
        <v>43824</v>
      </c>
      <c r="M269" s="17" t="s">
        <v>19</v>
      </c>
      <c r="N269" s="17" t="s">
        <v>26</v>
      </c>
      <c r="O269" s="39">
        <v>8.2500000000000004E-2</v>
      </c>
      <c r="P269" s="12">
        <v>0.14249999999999999</v>
      </c>
      <c r="Q269" s="17" t="s">
        <v>721</v>
      </c>
      <c r="R269" s="17">
        <v>27726</v>
      </c>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row>
    <row r="270" spans="1:46" ht="36" customHeight="1" x14ac:dyDescent="0.25">
      <c r="A270" s="3">
        <v>269</v>
      </c>
      <c r="B270" s="17" t="s">
        <v>945</v>
      </c>
      <c r="C270" s="17" t="s">
        <v>51</v>
      </c>
      <c r="D270" s="17" t="s">
        <v>22</v>
      </c>
      <c r="E270" s="17" t="s">
        <v>718</v>
      </c>
      <c r="F270" s="20">
        <v>980340001506</v>
      </c>
      <c r="G270" s="17" t="s">
        <v>719</v>
      </c>
      <c r="H270" s="17" t="s">
        <v>68</v>
      </c>
      <c r="I270" s="17" t="s">
        <v>512</v>
      </c>
      <c r="J270" s="11">
        <v>705025000</v>
      </c>
      <c r="K270" s="19">
        <v>43819</v>
      </c>
      <c r="L270" s="19">
        <v>43829</v>
      </c>
      <c r="M270" s="17" t="s">
        <v>19</v>
      </c>
      <c r="N270" s="17" t="s">
        <v>26</v>
      </c>
      <c r="O270" s="38">
        <v>0.08</v>
      </c>
      <c r="P270" s="12">
        <v>0.14000000000000001</v>
      </c>
      <c r="Q270" s="17" t="s">
        <v>1229</v>
      </c>
      <c r="R270" s="17">
        <v>27723</v>
      </c>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row>
    <row r="271" spans="1:46" ht="36" customHeight="1" x14ac:dyDescent="0.25">
      <c r="A271" s="3">
        <v>270</v>
      </c>
      <c r="B271" s="17" t="s">
        <v>945</v>
      </c>
      <c r="C271" s="17" t="s">
        <v>2659</v>
      </c>
      <c r="D271" s="17" t="s">
        <v>16</v>
      </c>
      <c r="E271" s="17" t="s">
        <v>1501</v>
      </c>
      <c r="F271" s="20">
        <v>181140005854</v>
      </c>
      <c r="G271" s="17" t="s">
        <v>289</v>
      </c>
      <c r="H271" s="17" t="s">
        <v>124</v>
      </c>
      <c r="I271" s="17" t="s">
        <v>509</v>
      </c>
      <c r="J271" s="11">
        <v>15000000</v>
      </c>
      <c r="K271" s="19">
        <v>44189</v>
      </c>
      <c r="L271" s="19">
        <v>44193</v>
      </c>
      <c r="M271" s="17" t="s">
        <v>19</v>
      </c>
      <c r="N271" s="17" t="s">
        <v>112</v>
      </c>
      <c r="O271" s="38">
        <v>8.9499999999999996E-2</v>
      </c>
      <c r="P271" s="12">
        <v>0.14949999999999999</v>
      </c>
      <c r="Q271" s="17" t="s">
        <v>539</v>
      </c>
      <c r="R271" s="17">
        <v>36726</v>
      </c>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row>
    <row r="272" spans="1:46" ht="36" customHeight="1" x14ac:dyDescent="0.25">
      <c r="A272" s="3">
        <v>271</v>
      </c>
      <c r="B272" s="17" t="s">
        <v>591</v>
      </c>
      <c r="C272" s="17" t="s">
        <v>1224</v>
      </c>
      <c r="D272" s="17" t="s">
        <v>16</v>
      </c>
      <c r="E272" s="17" t="s">
        <v>986</v>
      </c>
      <c r="F272" s="20">
        <v>180440002302</v>
      </c>
      <c r="G272" s="17" t="s">
        <v>987</v>
      </c>
      <c r="H272" s="17" t="s">
        <v>68</v>
      </c>
      <c r="I272" s="17" t="s">
        <v>273</v>
      </c>
      <c r="J272" s="11">
        <v>130000000</v>
      </c>
      <c r="K272" s="19">
        <v>44025</v>
      </c>
      <c r="L272" s="19">
        <v>44039</v>
      </c>
      <c r="M272" s="17" t="s">
        <v>19</v>
      </c>
      <c r="N272" s="17" t="s">
        <v>112</v>
      </c>
      <c r="O272" s="39">
        <v>0.09</v>
      </c>
      <c r="P272" s="12">
        <v>0.15</v>
      </c>
      <c r="Q272" s="17" t="s">
        <v>988</v>
      </c>
      <c r="R272" s="17">
        <v>31547</v>
      </c>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row>
    <row r="273" spans="1:18" s="1" customFormat="1" ht="36" customHeight="1" x14ac:dyDescent="0.25">
      <c r="A273" s="3">
        <v>272</v>
      </c>
      <c r="B273" s="17" t="s">
        <v>456</v>
      </c>
      <c r="C273" s="17" t="s">
        <v>2659</v>
      </c>
      <c r="D273" s="17" t="s">
        <v>16</v>
      </c>
      <c r="E273" s="17" t="s">
        <v>457</v>
      </c>
      <c r="F273" s="20">
        <v>60740008526</v>
      </c>
      <c r="G273" s="17" t="s">
        <v>458</v>
      </c>
      <c r="H273" s="17" t="s">
        <v>68</v>
      </c>
      <c r="I273" s="17" t="s">
        <v>459</v>
      </c>
      <c r="J273" s="11">
        <v>180000000</v>
      </c>
      <c r="K273" s="19">
        <v>43791</v>
      </c>
      <c r="L273" s="19">
        <v>43817</v>
      </c>
      <c r="M273" s="17" t="s">
        <v>19</v>
      </c>
      <c r="N273" s="17" t="s">
        <v>20</v>
      </c>
      <c r="O273" s="39">
        <v>8.9499999999999996E-2</v>
      </c>
      <c r="P273" s="12">
        <v>0.14949999999999999</v>
      </c>
      <c r="Q273" s="17" t="s">
        <v>460</v>
      </c>
      <c r="R273" s="17">
        <v>27229</v>
      </c>
    </row>
    <row r="274" spans="1:18" s="1" customFormat="1" ht="36" customHeight="1" x14ac:dyDescent="0.25">
      <c r="A274" s="3">
        <v>273</v>
      </c>
      <c r="B274" s="17" t="s">
        <v>591</v>
      </c>
      <c r="C274" s="17" t="s">
        <v>1224</v>
      </c>
      <c r="D274" s="17" t="s">
        <v>16</v>
      </c>
      <c r="E274" s="17" t="s">
        <v>654</v>
      </c>
      <c r="F274" s="20">
        <v>50240016081</v>
      </c>
      <c r="G274" s="17" t="s">
        <v>655</v>
      </c>
      <c r="H274" s="17" t="s">
        <v>68</v>
      </c>
      <c r="I274" s="17" t="s">
        <v>281</v>
      </c>
      <c r="J274" s="11">
        <v>40000000</v>
      </c>
      <c r="K274" s="19">
        <v>43962</v>
      </c>
      <c r="L274" s="19">
        <v>44001</v>
      </c>
      <c r="M274" s="17" t="s">
        <v>19</v>
      </c>
      <c r="N274" s="17" t="s">
        <v>112</v>
      </c>
      <c r="O274" s="62">
        <v>8.9499999999999996E-2</v>
      </c>
      <c r="P274" s="13">
        <v>0.14949999999999999</v>
      </c>
      <c r="Q274" s="17" t="s">
        <v>656</v>
      </c>
      <c r="R274" s="17">
        <v>29824</v>
      </c>
    </row>
    <row r="275" spans="1:18" s="1" customFormat="1" ht="36" customHeight="1" x14ac:dyDescent="0.25">
      <c r="A275" s="3">
        <v>274</v>
      </c>
      <c r="B275" s="17" t="s">
        <v>704</v>
      </c>
      <c r="C275" s="17" t="s">
        <v>51</v>
      </c>
      <c r="D275" s="17" t="s">
        <v>16</v>
      </c>
      <c r="E275" s="17" t="s">
        <v>1405</v>
      </c>
      <c r="F275" s="20">
        <v>100840007125</v>
      </c>
      <c r="G275" s="17" t="s">
        <v>1406</v>
      </c>
      <c r="H275" s="17" t="s">
        <v>68</v>
      </c>
      <c r="I275" s="17" t="s">
        <v>1407</v>
      </c>
      <c r="J275" s="11">
        <v>2878000000</v>
      </c>
      <c r="K275" s="19">
        <v>44126</v>
      </c>
      <c r="L275" s="24">
        <v>44180</v>
      </c>
      <c r="M275" s="17" t="s">
        <v>19</v>
      </c>
      <c r="N275" s="17" t="s">
        <v>101</v>
      </c>
      <c r="O275" s="39">
        <v>0.09</v>
      </c>
      <c r="P275" s="12">
        <v>0.15</v>
      </c>
      <c r="Q275" s="17" t="s">
        <v>1408</v>
      </c>
      <c r="R275" s="17">
        <v>34831</v>
      </c>
    </row>
    <row r="276" spans="1:18" s="1" customFormat="1" ht="36" customHeight="1" x14ac:dyDescent="0.25">
      <c r="A276" s="3">
        <v>275</v>
      </c>
      <c r="B276" s="17" t="s">
        <v>872</v>
      </c>
      <c r="C276" s="132" t="s">
        <v>2722</v>
      </c>
      <c r="D276" s="17" t="s">
        <v>16</v>
      </c>
      <c r="E276" s="17" t="s">
        <v>880</v>
      </c>
      <c r="F276" s="20">
        <v>91240002279</v>
      </c>
      <c r="G276" s="17" t="s">
        <v>881</v>
      </c>
      <c r="H276" s="17" t="s">
        <v>124</v>
      </c>
      <c r="I276" s="17" t="s">
        <v>125</v>
      </c>
      <c r="J276" s="18">
        <v>300000000</v>
      </c>
      <c r="K276" s="19">
        <v>43803</v>
      </c>
      <c r="L276" s="19">
        <v>43921</v>
      </c>
      <c r="M276" s="17" t="s">
        <v>19</v>
      </c>
      <c r="N276" s="17" t="s">
        <v>112</v>
      </c>
      <c r="O276" s="62">
        <v>0.09</v>
      </c>
      <c r="P276" s="12">
        <v>0.15</v>
      </c>
      <c r="Q276" s="21" t="s">
        <v>882</v>
      </c>
      <c r="R276" s="17">
        <v>27440</v>
      </c>
    </row>
    <row r="277" spans="1:18" s="1" customFormat="1" ht="36" customHeight="1" x14ac:dyDescent="0.25">
      <c r="A277" s="3">
        <v>276</v>
      </c>
      <c r="B277" s="17" t="s">
        <v>835</v>
      </c>
      <c r="C277" s="17" t="s">
        <v>36</v>
      </c>
      <c r="D277" s="17" t="s">
        <v>16</v>
      </c>
      <c r="E277" s="17" t="s">
        <v>842</v>
      </c>
      <c r="F277" s="20">
        <v>181040001342</v>
      </c>
      <c r="G277" s="17" t="s">
        <v>843</v>
      </c>
      <c r="H277" s="17" t="s">
        <v>68</v>
      </c>
      <c r="I277" s="17" t="s">
        <v>120</v>
      </c>
      <c r="J277" s="18">
        <v>3000000000</v>
      </c>
      <c r="K277" s="19">
        <v>43791</v>
      </c>
      <c r="L277" s="19">
        <v>43956</v>
      </c>
      <c r="M277" s="17" t="s">
        <v>19</v>
      </c>
      <c r="N277" s="17" t="s">
        <v>20</v>
      </c>
      <c r="O277" s="62">
        <v>0.09</v>
      </c>
      <c r="P277" s="12">
        <v>0.15</v>
      </c>
      <c r="Q277" s="21" t="s">
        <v>844</v>
      </c>
      <c r="R277" s="17">
        <v>27275</v>
      </c>
    </row>
    <row r="278" spans="1:18" s="1" customFormat="1" ht="36" customHeight="1" x14ac:dyDescent="0.25">
      <c r="A278" s="3">
        <v>277</v>
      </c>
      <c r="B278" s="17" t="s">
        <v>456</v>
      </c>
      <c r="C278" s="17" t="s">
        <v>51</v>
      </c>
      <c r="D278" s="17" t="s">
        <v>16</v>
      </c>
      <c r="E278" s="17" t="s">
        <v>1389</v>
      </c>
      <c r="F278" s="20">
        <v>200540019832</v>
      </c>
      <c r="G278" s="17" t="s">
        <v>1390</v>
      </c>
      <c r="H278" s="17" t="s">
        <v>68</v>
      </c>
      <c r="I278" s="17" t="s">
        <v>778</v>
      </c>
      <c r="J278" s="18">
        <v>150000000</v>
      </c>
      <c r="K278" s="19">
        <v>44111</v>
      </c>
      <c r="L278" s="19">
        <v>44175</v>
      </c>
      <c r="M278" s="17" t="s">
        <v>19</v>
      </c>
      <c r="N278" s="17" t="s">
        <v>40</v>
      </c>
      <c r="O278" s="38">
        <v>0.09</v>
      </c>
      <c r="P278" s="38">
        <v>0.15</v>
      </c>
      <c r="Q278" s="21" t="s">
        <v>1391</v>
      </c>
      <c r="R278" s="17">
        <v>34394</v>
      </c>
    </row>
    <row r="279" spans="1:18" s="1" customFormat="1" ht="36" customHeight="1" x14ac:dyDescent="0.25">
      <c r="A279" s="3">
        <v>278</v>
      </c>
      <c r="B279" s="17" t="s">
        <v>945</v>
      </c>
      <c r="C279" s="17" t="s">
        <v>219</v>
      </c>
      <c r="D279" s="17" t="s">
        <v>16</v>
      </c>
      <c r="E279" s="17" t="s">
        <v>1044</v>
      </c>
      <c r="F279" s="20">
        <v>190740011235</v>
      </c>
      <c r="G279" s="17" t="s">
        <v>1045</v>
      </c>
      <c r="H279" s="17" t="s">
        <v>81</v>
      </c>
      <c r="I279" s="17" t="s">
        <v>1003</v>
      </c>
      <c r="J279" s="18">
        <v>3000000000</v>
      </c>
      <c r="K279" s="19">
        <v>44000</v>
      </c>
      <c r="L279" s="19">
        <v>44057</v>
      </c>
      <c r="M279" s="17" t="s">
        <v>19</v>
      </c>
      <c r="N279" s="17" t="s">
        <v>112</v>
      </c>
      <c r="O279" s="38">
        <v>0.09</v>
      </c>
      <c r="P279" s="38">
        <v>0.15</v>
      </c>
      <c r="Q279" s="21" t="s">
        <v>1046</v>
      </c>
      <c r="R279" s="17">
        <v>30912</v>
      </c>
    </row>
    <row r="280" spans="1:18" s="1" customFormat="1" ht="36" customHeight="1" x14ac:dyDescent="0.25">
      <c r="A280" s="3">
        <v>279</v>
      </c>
      <c r="B280" s="17" t="s">
        <v>945</v>
      </c>
      <c r="C280" s="17" t="s">
        <v>219</v>
      </c>
      <c r="D280" s="17" t="s">
        <v>16</v>
      </c>
      <c r="E280" s="17" t="s">
        <v>1044</v>
      </c>
      <c r="F280" s="20">
        <v>190740011235</v>
      </c>
      <c r="G280" s="17" t="s">
        <v>1045</v>
      </c>
      <c r="H280" s="17" t="s">
        <v>81</v>
      </c>
      <c r="I280" s="17" t="s">
        <v>1003</v>
      </c>
      <c r="J280" s="18">
        <v>700000000</v>
      </c>
      <c r="K280" s="19">
        <v>44001</v>
      </c>
      <c r="L280" s="19">
        <v>44057</v>
      </c>
      <c r="M280" s="19" t="s">
        <v>19</v>
      </c>
      <c r="N280" s="17" t="s">
        <v>112</v>
      </c>
      <c r="O280" s="62">
        <v>0.09</v>
      </c>
      <c r="P280" s="13">
        <v>0.15</v>
      </c>
      <c r="Q280" s="21" t="s">
        <v>1046</v>
      </c>
      <c r="R280" s="17">
        <v>30913</v>
      </c>
    </row>
    <row r="281" spans="1:18" s="1" customFormat="1" ht="36" customHeight="1" x14ac:dyDescent="0.25">
      <c r="A281" s="3">
        <v>280</v>
      </c>
      <c r="B281" s="17" t="s">
        <v>806</v>
      </c>
      <c r="C281" s="17" t="s">
        <v>51</v>
      </c>
      <c r="D281" s="17" t="s">
        <v>16</v>
      </c>
      <c r="E281" s="17" t="s">
        <v>828</v>
      </c>
      <c r="F281" s="20">
        <v>100240003933</v>
      </c>
      <c r="G281" s="17" t="s">
        <v>829</v>
      </c>
      <c r="H281" s="17" t="s">
        <v>68</v>
      </c>
      <c r="I281" s="17" t="s">
        <v>830</v>
      </c>
      <c r="J281" s="18">
        <v>52000000</v>
      </c>
      <c r="K281" s="19">
        <v>43930</v>
      </c>
      <c r="L281" s="19">
        <v>43980</v>
      </c>
      <c r="M281" s="19" t="s">
        <v>19</v>
      </c>
      <c r="N281" s="19" t="s">
        <v>112</v>
      </c>
      <c r="O281" s="39">
        <v>0.09</v>
      </c>
      <c r="P281" s="12">
        <v>0.15</v>
      </c>
      <c r="Q281" s="17" t="s">
        <v>831</v>
      </c>
      <c r="R281" s="17">
        <v>29508</v>
      </c>
    </row>
    <row r="282" spans="1:18" s="1" customFormat="1" ht="36" customHeight="1" x14ac:dyDescent="0.25">
      <c r="A282" s="3">
        <v>281</v>
      </c>
      <c r="B282" s="17" t="s">
        <v>914</v>
      </c>
      <c r="C282" s="17" t="s">
        <v>2439</v>
      </c>
      <c r="D282" s="17" t="s">
        <v>16</v>
      </c>
      <c r="E282" s="17" t="s">
        <v>915</v>
      </c>
      <c r="F282" s="20">
        <v>160940025663</v>
      </c>
      <c r="G282" s="17" t="s">
        <v>916</v>
      </c>
      <c r="H282" s="17" t="s">
        <v>68</v>
      </c>
      <c r="I282" s="17" t="s">
        <v>917</v>
      </c>
      <c r="J282" s="18">
        <v>60000000</v>
      </c>
      <c r="K282" s="19">
        <v>43761</v>
      </c>
      <c r="L282" s="19">
        <v>43811</v>
      </c>
      <c r="M282" s="19" t="s">
        <v>19</v>
      </c>
      <c r="N282" s="19" t="s">
        <v>20</v>
      </c>
      <c r="O282" s="49">
        <v>0.09</v>
      </c>
      <c r="P282" s="13">
        <v>0.15</v>
      </c>
      <c r="Q282" s="17" t="s">
        <v>918</v>
      </c>
      <c r="R282" s="17">
        <v>26736</v>
      </c>
    </row>
    <row r="283" spans="1:18" s="1" customFormat="1" ht="36" customHeight="1" x14ac:dyDescent="0.25">
      <c r="A283" s="3">
        <v>282</v>
      </c>
      <c r="B283" s="17" t="s">
        <v>2745</v>
      </c>
      <c r="C283" s="17" t="s">
        <v>71</v>
      </c>
      <c r="D283" s="17" t="s">
        <v>16</v>
      </c>
      <c r="E283" s="17" t="s">
        <v>1263</v>
      </c>
      <c r="F283" s="20">
        <v>160240029432</v>
      </c>
      <c r="G283" s="17" t="s">
        <v>1264</v>
      </c>
      <c r="H283" s="17" t="s">
        <v>68</v>
      </c>
      <c r="I283" s="17" t="s">
        <v>43</v>
      </c>
      <c r="J283" s="18">
        <v>2600000000</v>
      </c>
      <c r="K283" s="19">
        <v>44089</v>
      </c>
      <c r="L283" s="19">
        <v>44118</v>
      </c>
      <c r="M283" s="17" t="s">
        <v>19</v>
      </c>
      <c r="N283" s="17" t="s">
        <v>112</v>
      </c>
      <c r="O283" s="62">
        <v>0.09</v>
      </c>
      <c r="P283" s="13">
        <v>0.15</v>
      </c>
      <c r="Q283" s="17" t="s">
        <v>1265</v>
      </c>
      <c r="R283" s="17">
        <v>33679</v>
      </c>
    </row>
    <row r="284" spans="1:18" s="1" customFormat="1" ht="36" customHeight="1" x14ac:dyDescent="0.25">
      <c r="A284" s="3">
        <v>283</v>
      </c>
      <c r="B284" s="17" t="s">
        <v>456</v>
      </c>
      <c r="C284" s="17" t="s">
        <v>1224</v>
      </c>
      <c r="D284" s="17" t="s">
        <v>22</v>
      </c>
      <c r="E284" s="17" t="s">
        <v>1364</v>
      </c>
      <c r="F284" s="20">
        <v>180240019726</v>
      </c>
      <c r="G284" s="17" t="s">
        <v>1365</v>
      </c>
      <c r="H284" s="17" t="s">
        <v>68</v>
      </c>
      <c r="I284" s="17" t="s">
        <v>506</v>
      </c>
      <c r="J284" s="18">
        <v>640000000</v>
      </c>
      <c r="K284" s="19">
        <v>44144</v>
      </c>
      <c r="L284" s="19">
        <v>44168</v>
      </c>
      <c r="M284" s="19" t="s">
        <v>19</v>
      </c>
      <c r="N284" s="17" t="s">
        <v>70</v>
      </c>
      <c r="O284" s="39">
        <v>8.9499999999999996E-2</v>
      </c>
      <c r="P284" s="12">
        <v>0.14949999999999999</v>
      </c>
      <c r="Q284" s="21" t="s">
        <v>1366</v>
      </c>
      <c r="R284" s="17">
        <v>35560</v>
      </c>
    </row>
    <row r="285" spans="1:18" s="1" customFormat="1" ht="36" customHeight="1" x14ac:dyDescent="0.25">
      <c r="A285" s="3">
        <v>284</v>
      </c>
      <c r="B285" s="17" t="s">
        <v>456</v>
      </c>
      <c r="C285" s="17" t="s">
        <v>1224</v>
      </c>
      <c r="D285" s="17" t="s">
        <v>22</v>
      </c>
      <c r="E285" s="17" t="s">
        <v>1364</v>
      </c>
      <c r="F285" s="20">
        <v>180240019726</v>
      </c>
      <c r="G285" s="17" t="s">
        <v>1365</v>
      </c>
      <c r="H285" s="17" t="s">
        <v>68</v>
      </c>
      <c r="I285" s="17" t="s">
        <v>506</v>
      </c>
      <c r="J285" s="11">
        <v>339000000</v>
      </c>
      <c r="K285" s="19">
        <v>44144</v>
      </c>
      <c r="L285" s="19">
        <v>44178</v>
      </c>
      <c r="M285" s="5" t="s">
        <v>19</v>
      </c>
      <c r="N285" s="17" t="s">
        <v>70</v>
      </c>
      <c r="O285" s="38">
        <v>8.9499999999999996E-2</v>
      </c>
      <c r="P285" s="12">
        <v>0.14949999999999999</v>
      </c>
      <c r="Q285" s="17" t="s">
        <v>1367</v>
      </c>
      <c r="R285" s="4">
        <v>35561</v>
      </c>
    </row>
    <row r="286" spans="1:18" s="1" customFormat="1" ht="36" customHeight="1" x14ac:dyDescent="0.25">
      <c r="A286" s="3">
        <v>285</v>
      </c>
      <c r="B286" s="17" t="s">
        <v>591</v>
      </c>
      <c r="C286" s="17" t="s">
        <v>1224</v>
      </c>
      <c r="D286" s="17" t="s">
        <v>16</v>
      </c>
      <c r="E286" s="17" t="s">
        <v>1167</v>
      </c>
      <c r="F286" s="20">
        <v>100640010465</v>
      </c>
      <c r="G286" s="17" t="s">
        <v>1168</v>
      </c>
      <c r="H286" s="17" t="s">
        <v>379</v>
      </c>
      <c r="I286" s="17" t="s">
        <v>380</v>
      </c>
      <c r="J286" s="18">
        <v>135000000</v>
      </c>
      <c r="K286" s="19">
        <v>44082</v>
      </c>
      <c r="L286" s="19">
        <v>44098</v>
      </c>
      <c r="M286" s="5" t="s">
        <v>19</v>
      </c>
      <c r="N286" s="17" t="s">
        <v>70</v>
      </c>
      <c r="O286" s="62">
        <v>8.9499999999999996E-2</v>
      </c>
      <c r="P286" s="13">
        <v>0.14949999999999999</v>
      </c>
      <c r="Q286" s="17" t="s">
        <v>1169</v>
      </c>
      <c r="R286" s="4">
        <v>33389</v>
      </c>
    </row>
    <row r="287" spans="1:18" s="1" customFormat="1" ht="36" customHeight="1" x14ac:dyDescent="0.25">
      <c r="A287" s="3">
        <v>286</v>
      </c>
      <c r="B287" s="17" t="s">
        <v>456</v>
      </c>
      <c r="C287" s="17" t="s">
        <v>36</v>
      </c>
      <c r="D287" s="17" t="s">
        <v>16</v>
      </c>
      <c r="E287" s="17" t="s">
        <v>461</v>
      </c>
      <c r="F287" s="20">
        <v>190740011661</v>
      </c>
      <c r="G287" s="17" t="s">
        <v>462</v>
      </c>
      <c r="H287" s="17" t="s">
        <v>379</v>
      </c>
      <c r="I287" s="17" t="s">
        <v>463</v>
      </c>
      <c r="J287" s="11">
        <v>10000000</v>
      </c>
      <c r="K287" s="19">
        <v>43817</v>
      </c>
      <c r="L287" s="19">
        <v>43825</v>
      </c>
      <c r="M287" s="17" t="s">
        <v>19</v>
      </c>
      <c r="N287" s="17" t="s">
        <v>40</v>
      </c>
      <c r="O287" s="38">
        <v>8.2500000000000004E-2</v>
      </c>
      <c r="P287" s="38">
        <v>0.14249999999999999</v>
      </c>
      <c r="Q287" s="13" t="s">
        <v>464</v>
      </c>
      <c r="R287" s="17">
        <v>27724</v>
      </c>
    </row>
    <row r="288" spans="1:18" s="22" customFormat="1" ht="36" customHeight="1" x14ac:dyDescent="0.25">
      <c r="A288" s="3">
        <v>287</v>
      </c>
      <c r="B288" s="17" t="s">
        <v>704</v>
      </c>
      <c r="C288" s="17" t="s">
        <v>2439</v>
      </c>
      <c r="D288" s="17" t="s">
        <v>22</v>
      </c>
      <c r="E288" s="17" t="s">
        <v>1047</v>
      </c>
      <c r="F288" s="20">
        <v>40340010391</v>
      </c>
      <c r="G288" s="17" t="s">
        <v>1015</v>
      </c>
      <c r="H288" s="17" t="s">
        <v>68</v>
      </c>
      <c r="I288" s="17" t="s">
        <v>1048</v>
      </c>
      <c r="J288" s="11">
        <v>4000000000</v>
      </c>
      <c r="K288" s="19">
        <v>44025</v>
      </c>
      <c r="L288" s="19">
        <v>44062</v>
      </c>
      <c r="M288" s="17" t="s">
        <v>19</v>
      </c>
      <c r="N288" s="17" t="s">
        <v>70</v>
      </c>
      <c r="O288" s="38">
        <v>0.09</v>
      </c>
      <c r="P288" s="38">
        <v>0.15</v>
      </c>
      <c r="Q288" s="17" t="s">
        <v>1049</v>
      </c>
      <c r="R288" s="17">
        <v>31575</v>
      </c>
    </row>
    <row r="289" spans="1:46" ht="36" customHeight="1" x14ac:dyDescent="0.25">
      <c r="A289" s="3">
        <v>288</v>
      </c>
      <c r="B289" s="17" t="s">
        <v>525</v>
      </c>
      <c r="C289" s="17" t="s">
        <v>51</v>
      </c>
      <c r="D289" s="17" t="s">
        <v>16</v>
      </c>
      <c r="E289" s="17" t="s">
        <v>1446</v>
      </c>
      <c r="F289" s="20">
        <v>180640021940</v>
      </c>
      <c r="G289" s="17" t="s">
        <v>1447</v>
      </c>
      <c r="H289" s="17" t="s">
        <v>81</v>
      </c>
      <c r="I289" s="17" t="s">
        <v>1003</v>
      </c>
      <c r="J289" s="11">
        <v>60000000</v>
      </c>
      <c r="K289" s="19">
        <v>44095</v>
      </c>
      <c r="L289" s="19">
        <v>44109</v>
      </c>
      <c r="M289" s="17" t="s">
        <v>19</v>
      </c>
      <c r="N289" s="17" t="s">
        <v>112</v>
      </c>
      <c r="O289" s="38">
        <v>0.09</v>
      </c>
      <c r="P289" s="38">
        <v>0.15</v>
      </c>
      <c r="Q289" s="17" t="s">
        <v>1448</v>
      </c>
      <c r="R289" s="17">
        <v>33616</v>
      </c>
    </row>
    <row r="290" spans="1:46" ht="36" customHeight="1" x14ac:dyDescent="0.25">
      <c r="A290" s="3">
        <v>289</v>
      </c>
      <c r="B290" s="17" t="s">
        <v>591</v>
      </c>
      <c r="C290" s="17" t="s">
        <v>1224</v>
      </c>
      <c r="D290" s="17" t="s">
        <v>16</v>
      </c>
      <c r="E290" s="17" t="s">
        <v>632</v>
      </c>
      <c r="F290" s="20">
        <v>180940031443</v>
      </c>
      <c r="G290" s="17" t="s">
        <v>633</v>
      </c>
      <c r="H290" s="17" t="s">
        <v>124</v>
      </c>
      <c r="I290" s="17" t="s">
        <v>335</v>
      </c>
      <c r="J290" s="11">
        <v>3500000000</v>
      </c>
      <c r="K290" s="19">
        <v>43861</v>
      </c>
      <c r="L290" s="19">
        <v>43895</v>
      </c>
      <c r="M290" s="17" t="s">
        <v>19</v>
      </c>
      <c r="N290" s="17" t="s">
        <v>112</v>
      </c>
      <c r="O290" s="38">
        <v>8.9499999999999996E-2</v>
      </c>
      <c r="P290" s="38">
        <v>0.14949999999999999</v>
      </c>
      <c r="Q290" s="17"/>
      <c r="R290" s="17">
        <v>27188</v>
      </c>
    </row>
    <row r="291" spans="1:46" ht="36" customHeight="1" x14ac:dyDescent="0.25">
      <c r="A291" s="3">
        <v>290</v>
      </c>
      <c r="B291" s="17" t="s">
        <v>591</v>
      </c>
      <c r="C291" s="17" t="s">
        <v>71</v>
      </c>
      <c r="D291" s="17" t="s">
        <v>16</v>
      </c>
      <c r="E291" s="17" t="s">
        <v>1313</v>
      </c>
      <c r="F291" s="20">
        <v>191240014422</v>
      </c>
      <c r="G291" s="17" t="s">
        <v>1314</v>
      </c>
      <c r="H291" s="17" t="s">
        <v>68</v>
      </c>
      <c r="I291" s="17" t="s">
        <v>890</v>
      </c>
      <c r="J291" s="11">
        <v>80000000</v>
      </c>
      <c r="K291" s="19">
        <v>44053</v>
      </c>
      <c r="L291" s="19">
        <v>44056</v>
      </c>
      <c r="M291" s="17" t="s">
        <v>19</v>
      </c>
      <c r="N291" s="17" t="s">
        <v>40</v>
      </c>
      <c r="O291" s="38">
        <v>0.09</v>
      </c>
      <c r="P291" s="38">
        <v>0.15</v>
      </c>
      <c r="Q291" s="17" t="s">
        <v>1315</v>
      </c>
      <c r="R291" s="17">
        <v>32371</v>
      </c>
    </row>
    <row r="292" spans="1:46" ht="36" customHeight="1" x14ac:dyDescent="0.25">
      <c r="A292" s="3">
        <v>291</v>
      </c>
      <c r="B292" s="17" t="s">
        <v>591</v>
      </c>
      <c r="C292" s="17" t="s">
        <v>36</v>
      </c>
      <c r="D292" s="17" t="s">
        <v>16</v>
      </c>
      <c r="E292" s="17" t="s">
        <v>647</v>
      </c>
      <c r="F292" s="20">
        <v>110340000161</v>
      </c>
      <c r="G292" s="17" t="s">
        <v>1236</v>
      </c>
      <c r="H292" s="17" t="s">
        <v>68</v>
      </c>
      <c r="I292" s="17" t="s">
        <v>74</v>
      </c>
      <c r="J292" s="11">
        <v>160450000</v>
      </c>
      <c r="K292" s="19">
        <v>43964</v>
      </c>
      <c r="L292" s="19">
        <v>43980</v>
      </c>
      <c r="M292" s="17" t="s">
        <v>19</v>
      </c>
      <c r="N292" s="17" t="s">
        <v>112</v>
      </c>
      <c r="O292" s="38">
        <v>0.09</v>
      </c>
      <c r="P292" s="38">
        <v>0.15</v>
      </c>
      <c r="Q292" s="17" t="s">
        <v>1226</v>
      </c>
      <c r="R292" s="17">
        <v>29855</v>
      </c>
    </row>
    <row r="293" spans="1:46" ht="36" customHeight="1" x14ac:dyDescent="0.25">
      <c r="A293" s="3">
        <v>292</v>
      </c>
      <c r="B293" s="17" t="s">
        <v>591</v>
      </c>
      <c r="C293" s="17" t="s">
        <v>36</v>
      </c>
      <c r="D293" s="17" t="s">
        <v>16</v>
      </c>
      <c r="E293" s="17" t="s">
        <v>647</v>
      </c>
      <c r="F293" s="20">
        <v>110340000161</v>
      </c>
      <c r="G293" s="17" t="s">
        <v>648</v>
      </c>
      <c r="H293" s="17" t="s">
        <v>124</v>
      </c>
      <c r="I293" s="17" t="s">
        <v>649</v>
      </c>
      <c r="J293" s="11">
        <v>31960000</v>
      </c>
      <c r="K293" s="19">
        <v>43965</v>
      </c>
      <c r="L293" s="19">
        <v>44040</v>
      </c>
      <c r="M293" s="17" t="s">
        <v>19</v>
      </c>
      <c r="N293" s="17" t="s">
        <v>112</v>
      </c>
      <c r="O293" s="38">
        <v>0.09</v>
      </c>
      <c r="P293" s="38">
        <v>0.15</v>
      </c>
      <c r="Q293" s="17" t="s">
        <v>650</v>
      </c>
      <c r="R293" s="17">
        <v>29856</v>
      </c>
    </row>
    <row r="294" spans="1:46" ht="36" customHeight="1" x14ac:dyDescent="0.25">
      <c r="A294" s="3">
        <v>293</v>
      </c>
      <c r="B294" s="17" t="s">
        <v>591</v>
      </c>
      <c r="C294" s="17" t="s">
        <v>36</v>
      </c>
      <c r="D294" s="17" t="s">
        <v>22</v>
      </c>
      <c r="E294" s="17" t="s">
        <v>647</v>
      </c>
      <c r="F294" s="20">
        <v>110340000161</v>
      </c>
      <c r="G294" s="17" t="s">
        <v>1126</v>
      </c>
      <c r="H294" s="17" t="s">
        <v>68</v>
      </c>
      <c r="I294" s="17" t="s">
        <v>1127</v>
      </c>
      <c r="J294" s="11">
        <v>2400000</v>
      </c>
      <c r="K294" s="19">
        <v>43964</v>
      </c>
      <c r="L294" s="19">
        <v>44040</v>
      </c>
      <c r="M294" s="17" t="s">
        <v>19</v>
      </c>
      <c r="N294" s="17" t="s">
        <v>112</v>
      </c>
      <c r="O294" s="38">
        <v>0.09</v>
      </c>
      <c r="P294" s="38">
        <v>0.15</v>
      </c>
      <c r="Q294" s="17" t="s">
        <v>1128</v>
      </c>
      <c r="R294" s="17">
        <v>29857</v>
      </c>
    </row>
    <row r="295" spans="1:46" ht="36" customHeight="1" x14ac:dyDescent="0.25">
      <c r="A295" s="3">
        <v>294</v>
      </c>
      <c r="B295" s="17" t="s">
        <v>591</v>
      </c>
      <c r="C295" s="17" t="s">
        <v>1224</v>
      </c>
      <c r="D295" s="17" t="s">
        <v>16</v>
      </c>
      <c r="E295" s="17" t="s">
        <v>636</v>
      </c>
      <c r="F295" s="20">
        <v>70740004047</v>
      </c>
      <c r="G295" s="17" t="s">
        <v>637</v>
      </c>
      <c r="H295" s="17" t="s">
        <v>124</v>
      </c>
      <c r="I295" s="17" t="s">
        <v>98</v>
      </c>
      <c r="J295" s="11">
        <v>1350000000</v>
      </c>
      <c r="K295" s="19">
        <v>43907</v>
      </c>
      <c r="L295" s="19">
        <v>43908</v>
      </c>
      <c r="M295" s="17" t="s">
        <v>19</v>
      </c>
      <c r="N295" s="17" t="s">
        <v>112</v>
      </c>
      <c r="O295" s="38">
        <v>0.09</v>
      </c>
      <c r="P295" s="38">
        <v>0.15</v>
      </c>
      <c r="Q295" s="17" t="s">
        <v>638</v>
      </c>
      <c r="R295" s="17">
        <v>28846</v>
      </c>
    </row>
    <row r="296" spans="1:46" ht="36" customHeight="1" x14ac:dyDescent="0.25">
      <c r="A296" s="3">
        <v>295</v>
      </c>
      <c r="B296" s="17" t="s">
        <v>2745</v>
      </c>
      <c r="C296" s="17" t="s">
        <v>2439</v>
      </c>
      <c r="D296" s="17" t="s">
        <v>16</v>
      </c>
      <c r="E296" s="17" t="s">
        <v>668</v>
      </c>
      <c r="F296" s="20">
        <v>141040028031</v>
      </c>
      <c r="G296" s="17" t="s">
        <v>669</v>
      </c>
      <c r="H296" s="17" t="s">
        <v>68</v>
      </c>
      <c r="I296" s="17" t="s">
        <v>670</v>
      </c>
      <c r="J296" s="11">
        <v>50400000</v>
      </c>
      <c r="K296" s="19">
        <v>43825</v>
      </c>
      <c r="L296" s="19">
        <v>43868</v>
      </c>
      <c r="M296" s="17" t="s">
        <v>19</v>
      </c>
      <c r="N296" s="17" t="s">
        <v>20</v>
      </c>
      <c r="O296" s="38">
        <v>0.09</v>
      </c>
      <c r="P296" s="38">
        <v>0.15</v>
      </c>
      <c r="Q296" s="17" t="s">
        <v>27</v>
      </c>
      <c r="R296" s="17">
        <v>27926</v>
      </c>
    </row>
    <row r="297" spans="1:46" ht="36" customHeight="1" x14ac:dyDescent="0.25">
      <c r="A297" s="3">
        <v>296</v>
      </c>
      <c r="B297" s="17" t="s">
        <v>591</v>
      </c>
      <c r="C297" s="17" t="s">
        <v>1224</v>
      </c>
      <c r="D297" s="17" t="s">
        <v>16</v>
      </c>
      <c r="E297" s="17" t="s">
        <v>1310</v>
      </c>
      <c r="F297" s="20">
        <v>71040009800</v>
      </c>
      <c r="G297" s="17" t="s">
        <v>1311</v>
      </c>
      <c r="H297" s="17" t="s">
        <v>68</v>
      </c>
      <c r="I297" s="17" t="s">
        <v>813</v>
      </c>
      <c r="J297" s="11">
        <v>107000000</v>
      </c>
      <c r="K297" s="19">
        <v>44029</v>
      </c>
      <c r="L297" s="19">
        <v>44133</v>
      </c>
      <c r="M297" s="17" t="s">
        <v>19</v>
      </c>
      <c r="N297" s="17" t="s">
        <v>70</v>
      </c>
      <c r="O297" s="38">
        <v>8.9499999999999996E-2</v>
      </c>
      <c r="P297" s="38">
        <v>0.14949999999999999</v>
      </c>
      <c r="Q297" s="21" t="s">
        <v>1312</v>
      </c>
      <c r="R297" s="17">
        <v>31757</v>
      </c>
    </row>
    <row r="298" spans="1:46" ht="36" customHeight="1" x14ac:dyDescent="0.25">
      <c r="A298" s="3">
        <v>297</v>
      </c>
      <c r="B298" s="17" t="s">
        <v>456</v>
      </c>
      <c r="C298" s="17" t="s">
        <v>2439</v>
      </c>
      <c r="D298" s="17" t="s">
        <v>16</v>
      </c>
      <c r="E298" s="17" t="s">
        <v>398</v>
      </c>
      <c r="F298" s="20">
        <v>160640027738</v>
      </c>
      <c r="G298" s="17" t="s">
        <v>962</v>
      </c>
      <c r="H298" s="17" t="s">
        <v>379</v>
      </c>
      <c r="I298" s="17" t="s">
        <v>642</v>
      </c>
      <c r="J298" s="11">
        <v>540000000</v>
      </c>
      <c r="K298" s="19">
        <v>44027</v>
      </c>
      <c r="L298" s="19">
        <v>44039</v>
      </c>
      <c r="M298" s="19" t="s">
        <v>19</v>
      </c>
      <c r="N298" s="19" t="s">
        <v>101</v>
      </c>
      <c r="O298" s="38">
        <v>0.09</v>
      </c>
      <c r="P298" s="38">
        <v>0.15</v>
      </c>
      <c r="Q298" s="17" t="s">
        <v>963</v>
      </c>
      <c r="R298" s="17">
        <v>31699</v>
      </c>
    </row>
    <row r="299" spans="1:46" ht="36" customHeight="1" x14ac:dyDescent="0.25">
      <c r="A299" s="3">
        <v>298</v>
      </c>
      <c r="B299" s="17" t="s">
        <v>835</v>
      </c>
      <c r="C299" s="132" t="s">
        <v>2722</v>
      </c>
      <c r="D299" s="17" t="s">
        <v>16</v>
      </c>
      <c r="E299" s="17" t="s">
        <v>839</v>
      </c>
      <c r="F299" s="20">
        <v>20440005107</v>
      </c>
      <c r="G299" s="17" t="s">
        <v>840</v>
      </c>
      <c r="H299" s="17" t="s">
        <v>68</v>
      </c>
      <c r="I299" s="17" t="s">
        <v>258</v>
      </c>
      <c r="J299" s="11">
        <v>272158000</v>
      </c>
      <c r="K299" s="19">
        <v>43780</v>
      </c>
      <c r="L299" s="19">
        <v>43780</v>
      </c>
      <c r="M299" s="17" t="s">
        <v>19</v>
      </c>
      <c r="N299" s="17" t="s">
        <v>26</v>
      </c>
      <c r="O299" s="38">
        <v>8.7499999999999994E-2</v>
      </c>
      <c r="P299" s="38">
        <v>0.14749999999999999</v>
      </c>
      <c r="Q299" s="17" t="s">
        <v>841</v>
      </c>
      <c r="R299" s="17">
        <v>27017</v>
      </c>
    </row>
    <row r="300" spans="1:46" ht="36" customHeight="1" x14ac:dyDescent="0.25">
      <c r="A300" s="3">
        <v>299</v>
      </c>
      <c r="B300" s="17" t="s">
        <v>835</v>
      </c>
      <c r="C300" s="132" t="s">
        <v>2722</v>
      </c>
      <c r="D300" s="17" t="s">
        <v>16</v>
      </c>
      <c r="E300" s="17" t="s">
        <v>839</v>
      </c>
      <c r="F300" s="20">
        <v>20440005107</v>
      </c>
      <c r="G300" s="17" t="s">
        <v>840</v>
      </c>
      <c r="H300" s="17" t="s">
        <v>68</v>
      </c>
      <c r="I300" s="17" t="s">
        <v>258</v>
      </c>
      <c r="J300" s="18">
        <v>124842000</v>
      </c>
      <c r="K300" s="19">
        <v>43777</v>
      </c>
      <c r="L300" s="19">
        <v>43780</v>
      </c>
      <c r="M300" s="19" t="s">
        <v>19</v>
      </c>
      <c r="N300" s="17" t="s">
        <v>26</v>
      </c>
      <c r="O300" s="38">
        <v>8.7499999999999994E-2</v>
      </c>
      <c r="P300" s="38">
        <v>0.14749999999999999</v>
      </c>
      <c r="Q300" s="21" t="s">
        <v>841</v>
      </c>
      <c r="R300" s="17">
        <v>27015</v>
      </c>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row>
    <row r="301" spans="1:46" ht="36" customHeight="1" x14ac:dyDescent="0.25">
      <c r="A301" s="3">
        <v>300</v>
      </c>
      <c r="B301" s="17" t="s">
        <v>551</v>
      </c>
      <c r="C301" s="17" t="s">
        <v>36</v>
      </c>
      <c r="D301" s="17" t="s">
        <v>16</v>
      </c>
      <c r="E301" s="17" t="s">
        <v>1347</v>
      </c>
      <c r="F301" s="20">
        <v>130740015782</v>
      </c>
      <c r="G301" s="17" t="s">
        <v>1348</v>
      </c>
      <c r="H301" s="17" t="s">
        <v>68</v>
      </c>
      <c r="I301" s="17" t="s">
        <v>387</v>
      </c>
      <c r="J301" s="11">
        <v>8000000</v>
      </c>
      <c r="K301" s="19">
        <v>43979</v>
      </c>
      <c r="L301" s="19">
        <v>44001</v>
      </c>
      <c r="M301" s="17" t="s">
        <v>19</v>
      </c>
      <c r="N301" s="17" t="s">
        <v>40</v>
      </c>
      <c r="O301" s="38">
        <v>0.09</v>
      </c>
      <c r="P301" s="38">
        <v>0.15</v>
      </c>
      <c r="Q301" s="17" t="s">
        <v>1349</v>
      </c>
      <c r="R301" s="17">
        <v>30296</v>
      </c>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row>
    <row r="302" spans="1:46" ht="36" customHeight="1" x14ac:dyDescent="0.25">
      <c r="A302" s="3">
        <v>301</v>
      </c>
      <c r="B302" s="17" t="s">
        <v>835</v>
      </c>
      <c r="C302" s="17" t="s">
        <v>51</v>
      </c>
      <c r="D302" s="17" t="s">
        <v>22</v>
      </c>
      <c r="E302" s="17" t="s">
        <v>1121</v>
      </c>
      <c r="F302" s="20">
        <v>960240000302</v>
      </c>
      <c r="G302" s="17" t="s">
        <v>1153</v>
      </c>
      <c r="H302" s="17" t="s">
        <v>68</v>
      </c>
      <c r="I302" s="17" t="s">
        <v>364</v>
      </c>
      <c r="J302" s="11">
        <v>1100000000</v>
      </c>
      <c r="K302" s="19">
        <v>44047</v>
      </c>
      <c r="L302" s="19">
        <v>44077</v>
      </c>
      <c r="M302" s="19" t="s">
        <v>19</v>
      </c>
      <c r="N302" s="17" t="s">
        <v>101</v>
      </c>
      <c r="O302" s="38">
        <v>8.5000000000000006E-2</v>
      </c>
      <c r="P302" s="38">
        <v>0.14499999999999999</v>
      </c>
      <c r="Q302" s="17" t="s">
        <v>1154</v>
      </c>
      <c r="R302" s="17">
        <v>32005</v>
      </c>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row>
    <row r="303" spans="1:46" ht="36" customHeight="1" x14ac:dyDescent="0.25">
      <c r="A303" s="3">
        <v>302</v>
      </c>
      <c r="B303" s="17" t="s">
        <v>835</v>
      </c>
      <c r="C303" s="17" t="s">
        <v>51</v>
      </c>
      <c r="D303" s="17" t="s">
        <v>22</v>
      </c>
      <c r="E303" s="17" t="s">
        <v>1121</v>
      </c>
      <c r="F303" s="20">
        <v>960240000302</v>
      </c>
      <c r="G303" s="17" t="s">
        <v>1122</v>
      </c>
      <c r="H303" s="17" t="s">
        <v>68</v>
      </c>
      <c r="I303" s="17" t="s">
        <v>364</v>
      </c>
      <c r="J303" s="11">
        <v>267000000</v>
      </c>
      <c r="K303" s="19">
        <v>44047</v>
      </c>
      <c r="L303" s="19">
        <v>44077</v>
      </c>
      <c r="M303" s="17" t="s">
        <v>19</v>
      </c>
      <c r="N303" s="17" t="s">
        <v>101</v>
      </c>
      <c r="O303" s="38">
        <v>8.5000000000000006E-2</v>
      </c>
      <c r="P303" s="38">
        <v>0.14499999999999999</v>
      </c>
      <c r="Q303" s="17" t="s">
        <v>1123</v>
      </c>
      <c r="R303" s="17">
        <v>32010</v>
      </c>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row>
    <row r="304" spans="1:46" ht="36" customHeight="1" x14ac:dyDescent="0.25">
      <c r="A304" s="3">
        <v>303</v>
      </c>
      <c r="B304" s="17" t="s">
        <v>835</v>
      </c>
      <c r="C304" s="17" t="s">
        <v>51</v>
      </c>
      <c r="D304" s="17" t="s">
        <v>22</v>
      </c>
      <c r="E304" s="17" t="s">
        <v>1199</v>
      </c>
      <c r="F304" s="20">
        <v>990340001934</v>
      </c>
      <c r="G304" s="17" t="s">
        <v>1015</v>
      </c>
      <c r="H304" s="17" t="s">
        <v>68</v>
      </c>
      <c r="I304" s="17" t="s">
        <v>1048</v>
      </c>
      <c r="J304" s="18">
        <v>747000000</v>
      </c>
      <c r="K304" s="19">
        <v>43991</v>
      </c>
      <c r="L304" s="19">
        <v>44001</v>
      </c>
      <c r="M304" s="17" t="s">
        <v>19</v>
      </c>
      <c r="N304" s="17" t="s">
        <v>70</v>
      </c>
      <c r="O304" s="38">
        <v>7.4999999999999997E-2</v>
      </c>
      <c r="P304" s="38">
        <v>0.13500000000000001</v>
      </c>
      <c r="Q304" s="17" t="s">
        <v>1200</v>
      </c>
      <c r="R304" s="17">
        <v>30634</v>
      </c>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row>
    <row r="305" spans="1:18" s="1" customFormat="1" ht="36" customHeight="1" x14ac:dyDescent="0.25">
      <c r="A305" s="3">
        <v>304</v>
      </c>
      <c r="B305" s="17" t="s">
        <v>835</v>
      </c>
      <c r="C305" s="17" t="s">
        <v>2659</v>
      </c>
      <c r="D305" s="17" t="s">
        <v>16</v>
      </c>
      <c r="E305" s="17" t="s">
        <v>1201</v>
      </c>
      <c r="F305" s="20">
        <v>31140003045</v>
      </c>
      <c r="G305" s="17" t="s">
        <v>1202</v>
      </c>
      <c r="H305" s="17" t="s">
        <v>68</v>
      </c>
      <c r="I305" s="17" t="s">
        <v>1112</v>
      </c>
      <c r="J305" s="18">
        <v>32000000</v>
      </c>
      <c r="K305" s="19">
        <v>44054</v>
      </c>
      <c r="L305" s="19">
        <v>44075</v>
      </c>
      <c r="M305" s="19" t="s">
        <v>19</v>
      </c>
      <c r="N305" s="17" t="s">
        <v>112</v>
      </c>
      <c r="O305" s="38">
        <v>8.9499999999999996E-2</v>
      </c>
      <c r="P305" s="38">
        <v>0.14949999999999999</v>
      </c>
      <c r="Q305" s="21" t="s">
        <v>1203</v>
      </c>
      <c r="R305" s="17">
        <v>31413</v>
      </c>
    </row>
    <row r="306" spans="1:18" s="1" customFormat="1" ht="36" customHeight="1" x14ac:dyDescent="0.25">
      <c r="A306" s="3">
        <v>305</v>
      </c>
      <c r="B306" s="17" t="s">
        <v>945</v>
      </c>
      <c r="C306" s="17" t="s">
        <v>2659</v>
      </c>
      <c r="D306" s="17" t="s">
        <v>22</v>
      </c>
      <c r="E306" s="17" t="s">
        <v>1361</v>
      </c>
      <c r="F306" s="20">
        <v>170740003151</v>
      </c>
      <c r="G306" s="17" t="s">
        <v>1362</v>
      </c>
      <c r="H306" s="17" t="s">
        <v>68</v>
      </c>
      <c r="I306" s="17" t="s">
        <v>506</v>
      </c>
      <c r="J306" s="18">
        <v>150000000</v>
      </c>
      <c r="K306" s="19">
        <v>44118</v>
      </c>
      <c r="L306" s="19">
        <v>44147</v>
      </c>
      <c r="M306" s="19" t="s">
        <v>19</v>
      </c>
      <c r="N306" s="17" t="s">
        <v>40</v>
      </c>
      <c r="O306" s="38">
        <v>8.9499999999999996E-2</v>
      </c>
      <c r="P306" s="38" t="s">
        <v>1359</v>
      </c>
      <c r="Q306" s="21" t="s">
        <v>1363</v>
      </c>
      <c r="R306" s="17">
        <v>34433</v>
      </c>
    </row>
    <row r="307" spans="1:18" s="1" customFormat="1" ht="36" customHeight="1" x14ac:dyDescent="0.25">
      <c r="A307" s="3">
        <v>306</v>
      </c>
      <c r="B307" s="17" t="s">
        <v>591</v>
      </c>
      <c r="C307" s="17" t="s">
        <v>1224</v>
      </c>
      <c r="D307" s="17" t="s">
        <v>16</v>
      </c>
      <c r="E307" s="17" t="s">
        <v>592</v>
      </c>
      <c r="F307" s="20">
        <v>150640001910</v>
      </c>
      <c r="G307" s="17" t="s">
        <v>593</v>
      </c>
      <c r="H307" s="17" t="s">
        <v>81</v>
      </c>
      <c r="I307" s="17" t="s">
        <v>182</v>
      </c>
      <c r="J307" s="18">
        <v>150000000</v>
      </c>
      <c r="K307" s="19">
        <v>43773</v>
      </c>
      <c r="L307" s="19">
        <v>43803</v>
      </c>
      <c r="M307" s="19" t="s">
        <v>19</v>
      </c>
      <c r="N307" s="17" t="s">
        <v>20</v>
      </c>
      <c r="O307" s="38">
        <v>8.9499999999999996E-2</v>
      </c>
      <c r="P307" s="38">
        <v>0.14949999999999999</v>
      </c>
      <c r="Q307" s="21" t="s">
        <v>27</v>
      </c>
      <c r="R307" s="17">
        <v>26901</v>
      </c>
    </row>
    <row r="308" spans="1:18" s="1" customFormat="1" ht="36" customHeight="1" x14ac:dyDescent="0.25">
      <c r="A308" s="3">
        <v>307</v>
      </c>
      <c r="B308" s="17" t="s">
        <v>768</v>
      </c>
      <c r="C308" s="17" t="s">
        <v>2659</v>
      </c>
      <c r="D308" s="17" t="s">
        <v>16</v>
      </c>
      <c r="E308" s="17" t="s">
        <v>769</v>
      </c>
      <c r="F308" s="20">
        <v>160640020106</v>
      </c>
      <c r="G308" s="17" t="s">
        <v>770</v>
      </c>
      <c r="H308" s="17" t="s">
        <v>124</v>
      </c>
      <c r="I308" s="17" t="s">
        <v>339</v>
      </c>
      <c r="J308" s="11">
        <v>4500000</v>
      </c>
      <c r="K308" s="19">
        <v>43817</v>
      </c>
      <c r="L308" s="19">
        <v>43826</v>
      </c>
      <c r="M308" s="17" t="s">
        <v>19</v>
      </c>
      <c r="N308" s="17" t="s">
        <v>40</v>
      </c>
      <c r="O308" s="38">
        <v>0.08</v>
      </c>
      <c r="P308" s="38">
        <v>0.14000000000000001</v>
      </c>
      <c r="Q308" s="17" t="s">
        <v>27</v>
      </c>
      <c r="R308" s="17">
        <v>27677</v>
      </c>
    </row>
    <row r="309" spans="1:18" s="1" customFormat="1" ht="36" customHeight="1" x14ac:dyDescent="0.25">
      <c r="A309" s="3">
        <v>308</v>
      </c>
      <c r="B309" s="17" t="s">
        <v>551</v>
      </c>
      <c r="C309" s="17" t="s">
        <v>51</v>
      </c>
      <c r="D309" s="17" t="s">
        <v>16</v>
      </c>
      <c r="E309" s="17" t="s">
        <v>555</v>
      </c>
      <c r="F309" s="20">
        <v>10840001711</v>
      </c>
      <c r="G309" s="17" t="s">
        <v>556</v>
      </c>
      <c r="H309" s="17" t="s">
        <v>124</v>
      </c>
      <c r="I309" s="17" t="s">
        <v>339</v>
      </c>
      <c r="J309" s="11">
        <v>360000000</v>
      </c>
      <c r="K309" s="19">
        <v>43755</v>
      </c>
      <c r="L309" s="19">
        <v>43784</v>
      </c>
      <c r="M309" s="17" t="s">
        <v>19</v>
      </c>
      <c r="N309" s="17" t="s">
        <v>26</v>
      </c>
      <c r="O309" s="38">
        <v>0.13</v>
      </c>
      <c r="P309" s="38">
        <v>7.0000000000000007E-2</v>
      </c>
      <c r="Q309" s="13" t="s">
        <v>557</v>
      </c>
      <c r="R309" s="17">
        <v>26551</v>
      </c>
    </row>
    <row r="310" spans="1:18" s="1" customFormat="1" ht="36" customHeight="1" x14ac:dyDescent="0.25">
      <c r="A310" s="3">
        <v>309</v>
      </c>
      <c r="B310" s="17" t="s">
        <v>945</v>
      </c>
      <c r="C310" s="17" t="s">
        <v>36</v>
      </c>
      <c r="D310" s="17" t="s">
        <v>16</v>
      </c>
      <c r="E310" s="17" t="s">
        <v>949</v>
      </c>
      <c r="F310" s="20">
        <v>190940011553</v>
      </c>
      <c r="G310" s="17" t="s">
        <v>392</v>
      </c>
      <c r="H310" s="17" t="s">
        <v>124</v>
      </c>
      <c r="I310" s="17" t="s">
        <v>509</v>
      </c>
      <c r="J310" s="11">
        <v>30000000</v>
      </c>
      <c r="K310" s="19">
        <v>43885</v>
      </c>
      <c r="L310" s="19">
        <v>43892</v>
      </c>
      <c r="M310" s="19" t="s">
        <v>19</v>
      </c>
      <c r="N310" s="17" t="s">
        <v>112</v>
      </c>
      <c r="O310" s="38">
        <v>0.09</v>
      </c>
      <c r="P310" s="38">
        <v>0.15</v>
      </c>
      <c r="Q310" s="12" t="s">
        <v>950</v>
      </c>
      <c r="R310" s="17">
        <v>28509</v>
      </c>
    </row>
    <row r="311" spans="1:18" s="1" customFormat="1" ht="36" customHeight="1" x14ac:dyDescent="0.25">
      <c r="A311" s="3">
        <v>310</v>
      </c>
      <c r="B311" s="17" t="s">
        <v>704</v>
      </c>
      <c r="C311" s="17" t="s">
        <v>71</v>
      </c>
      <c r="D311" s="17" t="s">
        <v>16</v>
      </c>
      <c r="E311" s="17" t="s">
        <v>736</v>
      </c>
      <c r="F311" s="20">
        <v>120140014245</v>
      </c>
      <c r="G311" s="17" t="s">
        <v>737</v>
      </c>
      <c r="H311" s="17" t="s">
        <v>124</v>
      </c>
      <c r="I311" s="17" t="s">
        <v>125</v>
      </c>
      <c r="J311" s="11">
        <v>50000000</v>
      </c>
      <c r="K311" s="19">
        <v>43861</v>
      </c>
      <c r="L311" s="19">
        <v>43903</v>
      </c>
      <c r="M311" s="17" t="s">
        <v>19</v>
      </c>
      <c r="N311" s="17" t="s">
        <v>112</v>
      </c>
      <c r="O311" s="38">
        <v>0.09</v>
      </c>
      <c r="P311" s="38">
        <v>0.15</v>
      </c>
      <c r="Q311" s="17" t="s">
        <v>738</v>
      </c>
      <c r="R311" s="17">
        <v>28147</v>
      </c>
    </row>
    <row r="312" spans="1:18" s="1" customFormat="1" ht="36" customHeight="1" x14ac:dyDescent="0.25">
      <c r="A312" s="3">
        <v>311</v>
      </c>
      <c r="B312" s="17" t="s">
        <v>872</v>
      </c>
      <c r="C312" s="17" t="s">
        <v>51</v>
      </c>
      <c r="D312" s="17" t="s">
        <v>16</v>
      </c>
      <c r="E312" s="17" t="s">
        <v>968</v>
      </c>
      <c r="F312" s="20">
        <v>141140024546</v>
      </c>
      <c r="G312" s="17" t="s">
        <v>969</v>
      </c>
      <c r="H312" s="17" t="s">
        <v>379</v>
      </c>
      <c r="I312" s="17" t="s">
        <v>384</v>
      </c>
      <c r="J312" s="11">
        <v>20000000</v>
      </c>
      <c r="K312" s="19">
        <v>43781</v>
      </c>
      <c r="L312" s="19">
        <v>43835</v>
      </c>
      <c r="M312" s="17" t="s">
        <v>19</v>
      </c>
      <c r="N312" s="17" t="s">
        <v>20</v>
      </c>
      <c r="O312" s="38">
        <v>0.09</v>
      </c>
      <c r="P312" s="38">
        <v>0.15</v>
      </c>
      <c r="Q312" s="21" t="s">
        <v>27</v>
      </c>
      <c r="R312" s="17">
        <v>27074</v>
      </c>
    </row>
    <row r="313" spans="1:18" s="1" customFormat="1" ht="36" customHeight="1" x14ac:dyDescent="0.25">
      <c r="A313" s="3">
        <v>312</v>
      </c>
      <c r="B313" s="17" t="s">
        <v>790</v>
      </c>
      <c r="C313" s="132" t="s">
        <v>2722</v>
      </c>
      <c r="D313" s="17" t="s">
        <v>22</v>
      </c>
      <c r="E313" s="17" t="s">
        <v>1090</v>
      </c>
      <c r="F313" s="20">
        <v>150340010641</v>
      </c>
      <c r="G313" s="17" t="s">
        <v>1091</v>
      </c>
      <c r="H313" s="17" t="s">
        <v>68</v>
      </c>
      <c r="I313" s="17" t="s">
        <v>809</v>
      </c>
      <c r="J313" s="18">
        <v>1500000000</v>
      </c>
      <c r="K313" s="19">
        <v>44063</v>
      </c>
      <c r="L313" s="19">
        <v>44075</v>
      </c>
      <c r="M313" s="17" t="s">
        <v>19</v>
      </c>
      <c r="N313" s="17" t="s">
        <v>70</v>
      </c>
      <c r="O313" s="38">
        <v>0.09</v>
      </c>
      <c r="P313" s="38">
        <v>0.15</v>
      </c>
      <c r="Q313" s="21" t="s">
        <v>1092</v>
      </c>
      <c r="R313" s="17">
        <v>32772</v>
      </c>
    </row>
    <row r="314" spans="1:18" s="1" customFormat="1" ht="36" customHeight="1" x14ac:dyDescent="0.25">
      <c r="A314" s="3">
        <v>313</v>
      </c>
      <c r="B314" s="17" t="s">
        <v>790</v>
      </c>
      <c r="C314" s="132" t="s">
        <v>2722</v>
      </c>
      <c r="D314" s="17" t="s">
        <v>22</v>
      </c>
      <c r="E314" s="17" t="s">
        <v>1090</v>
      </c>
      <c r="F314" s="20">
        <v>150340010641</v>
      </c>
      <c r="G314" s="17" t="s">
        <v>1320</v>
      </c>
      <c r="H314" s="17" t="s">
        <v>68</v>
      </c>
      <c r="I314" s="17" t="s">
        <v>809</v>
      </c>
      <c r="J314" s="18">
        <v>859000000</v>
      </c>
      <c r="K314" s="19">
        <v>44125</v>
      </c>
      <c r="L314" s="19">
        <v>44139</v>
      </c>
      <c r="M314" s="17" t="s">
        <v>19</v>
      </c>
      <c r="N314" s="17" t="s">
        <v>70</v>
      </c>
      <c r="O314" s="38">
        <v>0.09</v>
      </c>
      <c r="P314" s="38">
        <v>0.15</v>
      </c>
      <c r="Q314" s="17" t="s">
        <v>1321</v>
      </c>
      <c r="R314" s="17">
        <v>34894</v>
      </c>
    </row>
    <row r="315" spans="1:18" s="1" customFormat="1" ht="36" customHeight="1" x14ac:dyDescent="0.25">
      <c r="A315" s="3">
        <v>314</v>
      </c>
      <c r="B315" s="17" t="s">
        <v>914</v>
      </c>
      <c r="C315" s="17" t="s">
        <v>1224</v>
      </c>
      <c r="D315" s="17" t="s">
        <v>16</v>
      </c>
      <c r="E315" s="17" t="s">
        <v>927</v>
      </c>
      <c r="F315" s="20">
        <v>140740028499</v>
      </c>
      <c r="G315" s="17" t="s">
        <v>928</v>
      </c>
      <c r="H315" s="17" t="s">
        <v>68</v>
      </c>
      <c r="I315" s="17" t="s">
        <v>281</v>
      </c>
      <c r="J315" s="18">
        <v>20000000</v>
      </c>
      <c r="K315" s="19">
        <v>43882</v>
      </c>
      <c r="L315" s="19">
        <v>43921</v>
      </c>
      <c r="M315" s="19" t="s">
        <v>19</v>
      </c>
      <c r="N315" s="19" t="s">
        <v>40</v>
      </c>
      <c r="O315" s="38">
        <v>8.9499999999999996E-2</v>
      </c>
      <c r="P315" s="38">
        <v>0.14949999999999999</v>
      </c>
      <c r="Q315" s="17" t="s">
        <v>539</v>
      </c>
      <c r="R315" s="17">
        <v>28563</v>
      </c>
    </row>
    <row r="316" spans="1:18" s="1" customFormat="1" ht="36" customHeight="1" x14ac:dyDescent="0.25">
      <c r="A316" s="3">
        <v>315</v>
      </c>
      <c r="B316" s="17" t="s">
        <v>704</v>
      </c>
      <c r="C316" s="17" t="s">
        <v>71</v>
      </c>
      <c r="D316" s="17" t="s">
        <v>16</v>
      </c>
      <c r="E316" s="17" t="s">
        <v>1409</v>
      </c>
      <c r="F316" s="20">
        <v>110640007167</v>
      </c>
      <c r="G316" s="17" t="s">
        <v>1410</v>
      </c>
      <c r="H316" s="17" t="s">
        <v>68</v>
      </c>
      <c r="I316" s="17" t="s">
        <v>1411</v>
      </c>
      <c r="J316" s="11">
        <v>318000000</v>
      </c>
      <c r="K316" s="19">
        <v>44118</v>
      </c>
      <c r="L316" s="19">
        <v>44169</v>
      </c>
      <c r="M316" s="17" t="s">
        <v>19</v>
      </c>
      <c r="N316" s="17" t="s">
        <v>40</v>
      </c>
      <c r="O316" s="38">
        <v>0.09</v>
      </c>
      <c r="P316" s="38">
        <v>0.15</v>
      </c>
      <c r="Q316" s="21" t="s">
        <v>1412</v>
      </c>
      <c r="R316" s="17">
        <v>34533</v>
      </c>
    </row>
    <row r="317" spans="1:18" s="1" customFormat="1" ht="36" customHeight="1" x14ac:dyDescent="0.25">
      <c r="A317" s="3">
        <v>316</v>
      </c>
      <c r="B317" s="17" t="s">
        <v>835</v>
      </c>
      <c r="C317" s="132" t="s">
        <v>2722</v>
      </c>
      <c r="D317" s="17" t="s">
        <v>22</v>
      </c>
      <c r="E317" s="17" t="s">
        <v>1124</v>
      </c>
      <c r="F317" s="20">
        <v>180540037359</v>
      </c>
      <c r="G317" s="17" t="s">
        <v>1010</v>
      </c>
      <c r="H317" s="17" t="s">
        <v>68</v>
      </c>
      <c r="I317" s="17" t="s">
        <v>1048</v>
      </c>
      <c r="J317" s="18">
        <v>650000000</v>
      </c>
      <c r="K317" s="19">
        <v>44019</v>
      </c>
      <c r="L317" s="19">
        <v>44085</v>
      </c>
      <c r="M317" s="19" t="s">
        <v>19</v>
      </c>
      <c r="N317" s="19" t="s">
        <v>70</v>
      </c>
      <c r="O317" s="38">
        <v>6.5000000000000002E-2</v>
      </c>
      <c r="P317" s="38">
        <v>0.125</v>
      </c>
      <c r="Q317" s="17" t="s">
        <v>1125</v>
      </c>
      <c r="R317" s="17">
        <v>31272</v>
      </c>
    </row>
    <row r="318" spans="1:18" s="1" customFormat="1" ht="36" customHeight="1" x14ac:dyDescent="0.25">
      <c r="A318" s="3">
        <v>317</v>
      </c>
      <c r="B318" s="17" t="s">
        <v>935</v>
      </c>
      <c r="C318" s="17" t="s">
        <v>2659</v>
      </c>
      <c r="D318" s="17" t="s">
        <v>22</v>
      </c>
      <c r="E318" s="17" t="s">
        <v>1258</v>
      </c>
      <c r="F318" s="20">
        <v>50740003573</v>
      </c>
      <c r="G318" s="17" t="s">
        <v>1259</v>
      </c>
      <c r="H318" s="17" t="s">
        <v>68</v>
      </c>
      <c r="I318" s="17" t="s">
        <v>120</v>
      </c>
      <c r="J318" s="18">
        <v>40000000</v>
      </c>
      <c r="K318" s="19">
        <v>44082</v>
      </c>
      <c r="L318" s="19">
        <v>44109</v>
      </c>
      <c r="M318" s="17" t="s">
        <v>19</v>
      </c>
      <c r="N318" s="17" t="s">
        <v>70</v>
      </c>
      <c r="O318" s="38">
        <v>0.09</v>
      </c>
      <c r="P318" s="47">
        <v>0.15</v>
      </c>
      <c r="Q318" s="17" t="s">
        <v>1260</v>
      </c>
      <c r="R318" s="17">
        <v>33500</v>
      </c>
    </row>
    <row r="319" spans="1:18" s="1" customFormat="1" ht="36" customHeight="1" x14ac:dyDescent="0.25">
      <c r="A319" s="3">
        <v>318</v>
      </c>
      <c r="B319" s="17" t="s">
        <v>2745</v>
      </c>
      <c r="C319" s="17" t="s">
        <v>2659</v>
      </c>
      <c r="D319" s="17" t="s">
        <v>16</v>
      </c>
      <c r="E319" s="17" t="s">
        <v>672</v>
      </c>
      <c r="F319" s="20">
        <v>161240001514</v>
      </c>
      <c r="G319" s="17" t="s">
        <v>673</v>
      </c>
      <c r="H319" s="17" t="s">
        <v>68</v>
      </c>
      <c r="I319" s="17" t="s">
        <v>674</v>
      </c>
      <c r="J319" s="18">
        <v>30000000</v>
      </c>
      <c r="K319" s="19">
        <v>43826</v>
      </c>
      <c r="L319" s="19">
        <v>43829</v>
      </c>
      <c r="M319" s="17" t="s">
        <v>19</v>
      </c>
      <c r="N319" s="17" t="s">
        <v>20</v>
      </c>
      <c r="O319" s="38">
        <v>0.09</v>
      </c>
      <c r="P319" s="47">
        <v>0.15</v>
      </c>
      <c r="Q319" s="17" t="s">
        <v>27</v>
      </c>
      <c r="R319" s="17">
        <v>27947</v>
      </c>
    </row>
    <row r="320" spans="1:18" s="1" customFormat="1" ht="36" customHeight="1" x14ac:dyDescent="0.25">
      <c r="A320" s="3">
        <v>319</v>
      </c>
      <c r="B320" s="17" t="s">
        <v>591</v>
      </c>
      <c r="C320" s="17" t="s">
        <v>1224</v>
      </c>
      <c r="D320" s="17" t="s">
        <v>16</v>
      </c>
      <c r="E320" s="17" t="s">
        <v>608</v>
      </c>
      <c r="F320" s="20">
        <v>100440018225</v>
      </c>
      <c r="G320" s="17" t="s">
        <v>609</v>
      </c>
      <c r="H320" s="17" t="s">
        <v>68</v>
      </c>
      <c r="I320" s="17" t="s">
        <v>308</v>
      </c>
      <c r="J320" s="18">
        <v>160000000</v>
      </c>
      <c r="K320" s="19">
        <v>43824</v>
      </c>
      <c r="L320" s="19">
        <v>43839</v>
      </c>
      <c r="M320" s="17" t="s">
        <v>19</v>
      </c>
      <c r="N320" s="19" t="s">
        <v>20</v>
      </c>
      <c r="O320" s="39">
        <v>0.09</v>
      </c>
      <c r="P320" s="38">
        <v>0.15</v>
      </c>
      <c r="Q320" s="38" t="s">
        <v>610</v>
      </c>
      <c r="R320" s="17">
        <v>27878</v>
      </c>
    </row>
    <row r="321" spans="1:18" s="1" customFormat="1" ht="36" customHeight="1" x14ac:dyDescent="0.25">
      <c r="A321" s="3">
        <v>320</v>
      </c>
      <c r="B321" s="17" t="s">
        <v>591</v>
      </c>
      <c r="C321" s="17" t="s">
        <v>2439</v>
      </c>
      <c r="D321" s="17" t="s">
        <v>16</v>
      </c>
      <c r="E321" s="17" t="s">
        <v>1066</v>
      </c>
      <c r="F321" s="20">
        <v>50840001789</v>
      </c>
      <c r="G321" s="17" t="s">
        <v>1067</v>
      </c>
      <c r="H321" s="17" t="s">
        <v>124</v>
      </c>
      <c r="I321" s="17" t="s">
        <v>1068</v>
      </c>
      <c r="J321" s="11">
        <v>700000000</v>
      </c>
      <c r="K321" s="19">
        <v>44011</v>
      </c>
      <c r="L321" s="19">
        <v>44040</v>
      </c>
      <c r="M321" s="17" t="s">
        <v>19</v>
      </c>
      <c r="N321" s="17" t="s">
        <v>112</v>
      </c>
      <c r="O321" s="38">
        <v>0.09</v>
      </c>
      <c r="P321" s="38">
        <v>0.15</v>
      </c>
      <c r="Q321" s="17" t="s">
        <v>1069</v>
      </c>
      <c r="R321" s="17">
        <v>30862</v>
      </c>
    </row>
    <row r="322" spans="1:18" s="1" customFormat="1" ht="36" customHeight="1" x14ac:dyDescent="0.25">
      <c r="A322" s="3">
        <v>321</v>
      </c>
      <c r="B322" s="17" t="s">
        <v>945</v>
      </c>
      <c r="C322" s="17" t="s">
        <v>51</v>
      </c>
      <c r="D322" s="17" t="s">
        <v>22</v>
      </c>
      <c r="E322" s="17" t="s">
        <v>759</v>
      </c>
      <c r="F322" s="20">
        <v>50340005842</v>
      </c>
      <c r="G322" s="17" t="s">
        <v>103</v>
      </c>
      <c r="H322" s="17" t="s">
        <v>68</v>
      </c>
      <c r="I322" s="17" t="s">
        <v>476</v>
      </c>
      <c r="J322" s="11">
        <v>200000000</v>
      </c>
      <c r="K322" s="19">
        <v>43969</v>
      </c>
      <c r="L322" s="19">
        <v>44006</v>
      </c>
      <c r="M322" s="17" t="s">
        <v>19</v>
      </c>
      <c r="N322" s="17" t="s">
        <v>112</v>
      </c>
      <c r="O322" s="38">
        <v>0.09</v>
      </c>
      <c r="P322" s="38">
        <v>0.15</v>
      </c>
      <c r="Q322" s="17" t="s">
        <v>760</v>
      </c>
      <c r="R322" s="17">
        <v>30053</v>
      </c>
    </row>
    <row r="323" spans="1:18" s="1" customFormat="1" ht="36" customHeight="1" x14ac:dyDescent="0.25">
      <c r="A323" s="3">
        <v>322</v>
      </c>
      <c r="B323" s="17" t="s">
        <v>935</v>
      </c>
      <c r="C323" s="17" t="s">
        <v>1224</v>
      </c>
      <c r="D323" s="17" t="s">
        <v>16</v>
      </c>
      <c r="E323" s="17" t="s">
        <v>733</v>
      </c>
      <c r="F323" s="20">
        <v>31140002473</v>
      </c>
      <c r="G323" s="17" t="s">
        <v>734</v>
      </c>
      <c r="H323" s="17" t="s">
        <v>68</v>
      </c>
      <c r="I323" s="17" t="s">
        <v>735</v>
      </c>
      <c r="J323" s="11">
        <v>130000000</v>
      </c>
      <c r="K323" s="19">
        <v>43787</v>
      </c>
      <c r="L323" s="19">
        <v>43868</v>
      </c>
      <c r="M323" s="17" t="s">
        <v>19</v>
      </c>
      <c r="N323" s="19" t="s">
        <v>101</v>
      </c>
      <c r="O323" s="38">
        <v>0.09</v>
      </c>
      <c r="P323" s="38">
        <v>0.15</v>
      </c>
      <c r="Q323" s="17" t="s">
        <v>1231</v>
      </c>
      <c r="R323" s="17">
        <v>27114</v>
      </c>
    </row>
    <row r="324" spans="1:18" s="1" customFormat="1" ht="36" customHeight="1" x14ac:dyDescent="0.25">
      <c r="A324" s="3">
        <v>323</v>
      </c>
      <c r="B324" s="17" t="s">
        <v>704</v>
      </c>
      <c r="C324" s="17" t="s">
        <v>71</v>
      </c>
      <c r="D324" s="17" t="s">
        <v>16</v>
      </c>
      <c r="E324" s="17" t="s">
        <v>714</v>
      </c>
      <c r="F324" s="20">
        <v>30440001681</v>
      </c>
      <c r="G324" s="17" t="s">
        <v>715</v>
      </c>
      <c r="H324" s="17" t="s">
        <v>379</v>
      </c>
      <c r="I324" s="17" t="s">
        <v>716</v>
      </c>
      <c r="J324" s="11">
        <v>472401499</v>
      </c>
      <c r="K324" s="19">
        <v>43817</v>
      </c>
      <c r="L324" s="19">
        <v>43866</v>
      </c>
      <c r="M324" s="17" t="s">
        <v>19</v>
      </c>
      <c r="N324" s="19" t="s">
        <v>70</v>
      </c>
      <c r="O324" s="38">
        <v>0.09</v>
      </c>
      <c r="P324" s="38">
        <v>0.15</v>
      </c>
      <c r="Q324" s="17" t="s">
        <v>717</v>
      </c>
      <c r="R324" s="17">
        <v>27690</v>
      </c>
    </row>
    <row r="325" spans="1:18" s="1" customFormat="1" ht="36" customHeight="1" x14ac:dyDescent="0.25">
      <c r="A325" s="3">
        <v>324</v>
      </c>
      <c r="B325" s="17" t="s">
        <v>483</v>
      </c>
      <c r="C325" s="17" t="s">
        <v>51</v>
      </c>
      <c r="D325" s="17" t="s">
        <v>16</v>
      </c>
      <c r="E325" s="17" t="s">
        <v>514</v>
      </c>
      <c r="F325" s="20">
        <v>180540024039</v>
      </c>
      <c r="G325" s="17" t="s">
        <v>515</v>
      </c>
      <c r="H325" s="17" t="s">
        <v>68</v>
      </c>
      <c r="I325" s="17" t="s">
        <v>516</v>
      </c>
      <c r="J325" s="18">
        <v>54000000</v>
      </c>
      <c r="K325" s="19">
        <v>43941</v>
      </c>
      <c r="L325" s="19">
        <v>44020</v>
      </c>
      <c r="M325" s="17" t="s">
        <v>19</v>
      </c>
      <c r="N325" s="17" t="s">
        <v>112</v>
      </c>
      <c r="O325" s="38">
        <v>0.09</v>
      </c>
      <c r="P325" s="47">
        <v>0.15</v>
      </c>
      <c r="Q325" s="17" t="s">
        <v>517</v>
      </c>
      <c r="R325" s="17">
        <v>28693</v>
      </c>
    </row>
    <row r="326" spans="1:18" s="1" customFormat="1" ht="36" customHeight="1" x14ac:dyDescent="0.25">
      <c r="A326" s="3">
        <v>325</v>
      </c>
      <c r="B326" s="17" t="s">
        <v>835</v>
      </c>
      <c r="C326" s="17" t="s">
        <v>51</v>
      </c>
      <c r="D326" s="17" t="s">
        <v>16</v>
      </c>
      <c r="E326" s="17" t="s">
        <v>850</v>
      </c>
      <c r="F326" s="20">
        <v>100640003809</v>
      </c>
      <c r="G326" s="17" t="s">
        <v>851</v>
      </c>
      <c r="H326" s="17" t="s">
        <v>68</v>
      </c>
      <c r="I326" s="17" t="s">
        <v>104</v>
      </c>
      <c r="J326" s="18">
        <v>200000000</v>
      </c>
      <c r="K326" s="19">
        <v>43826</v>
      </c>
      <c r="L326" s="19">
        <v>43874</v>
      </c>
      <c r="M326" s="19" t="s">
        <v>19</v>
      </c>
      <c r="N326" s="19" t="s">
        <v>26</v>
      </c>
      <c r="O326" s="39">
        <v>0.09</v>
      </c>
      <c r="P326" s="49">
        <v>0.15</v>
      </c>
      <c r="Q326" s="17" t="s">
        <v>852</v>
      </c>
      <c r="R326" s="17">
        <v>27965</v>
      </c>
    </row>
    <row r="327" spans="1:18" s="1" customFormat="1" ht="36" customHeight="1" x14ac:dyDescent="0.25">
      <c r="A327" s="3">
        <v>326</v>
      </c>
      <c r="B327" s="17" t="s">
        <v>835</v>
      </c>
      <c r="C327" s="17" t="s">
        <v>51</v>
      </c>
      <c r="D327" s="17" t="s">
        <v>16</v>
      </c>
      <c r="E327" s="17" t="s">
        <v>850</v>
      </c>
      <c r="F327" s="20">
        <v>100640003809</v>
      </c>
      <c r="G327" s="17" t="s">
        <v>851</v>
      </c>
      <c r="H327" s="17" t="s">
        <v>68</v>
      </c>
      <c r="I327" s="17" t="s">
        <v>104</v>
      </c>
      <c r="J327" s="18">
        <v>200000000</v>
      </c>
      <c r="K327" s="19">
        <v>43826</v>
      </c>
      <c r="L327" s="19">
        <v>43875</v>
      </c>
      <c r="M327" s="19" t="s">
        <v>19</v>
      </c>
      <c r="N327" s="19" t="s">
        <v>26</v>
      </c>
      <c r="O327" s="39">
        <v>0.09</v>
      </c>
      <c r="P327" s="49">
        <v>0.15</v>
      </c>
      <c r="Q327" s="17" t="s">
        <v>852</v>
      </c>
      <c r="R327" s="17">
        <v>24963</v>
      </c>
    </row>
    <row r="328" spans="1:18" s="1" customFormat="1" ht="36" customHeight="1" x14ac:dyDescent="0.25">
      <c r="A328" s="3">
        <v>327</v>
      </c>
      <c r="B328" s="17" t="s">
        <v>935</v>
      </c>
      <c r="C328" s="132" t="s">
        <v>2722</v>
      </c>
      <c r="D328" s="17" t="s">
        <v>22</v>
      </c>
      <c r="E328" s="17" t="s">
        <v>1266</v>
      </c>
      <c r="F328" s="20">
        <v>990240000368</v>
      </c>
      <c r="G328" s="17" t="s">
        <v>1267</v>
      </c>
      <c r="H328" s="17" t="s">
        <v>68</v>
      </c>
      <c r="I328" s="17" t="s">
        <v>1081</v>
      </c>
      <c r="J328" s="11">
        <v>900000000</v>
      </c>
      <c r="K328" s="19">
        <v>44102</v>
      </c>
      <c r="L328" s="19">
        <v>44127</v>
      </c>
      <c r="M328" s="17" t="s">
        <v>19</v>
      </c>
      <c r="N328" s="19" t="s">
        <v>101</v>
      </c>
      <c r="O328" s="39">
        <v>0.09</v>
      </c>
      <c r="P328" s="12">
        <v>0.15</v>
      </c>
      <c r="Q328" s="13" t="s">
        <v>1268</v>
      </c>
      <c r="R328" s="17">
        <v>33986</v>
      </c>
    </row>
    <row r="329" spans="1:18" s="1" customFormat="1" ht="36" customHeight="1" x14ac:dyDescent="0.25">
      <c r="A329" s="3">
        <v>328</v>
      </c>
      <c r="B329" s="17" t="s">
        <v>591</v>
      </c>
      <c r="C329" s="17" t="s">
        <v>71</v>
      </c>
      <c r="D329" s="17" t="s">
        <v>22</v>
      </c>
      <c r="E329" s="17" t="s">
        <v>1266</v>
      </c>
      <c r="F329" s="20">
        <v>990240000368</v>
      </c>
      <c r="G329" s="17" t="s">
        <v>1267</v>
      </c>
      <c r="H329" s="17" t="s">
        <v>68</v>
      </c>
      <c r="I329" s="17" t="s">
        <v>1081</v>
      </c>
      <c r="J329" s="18">
        <v>1750000000</v>
      </c>
      <c r="K329" s="19">
        <v>44148</v>
      </c>
      <c r="L329" s="19">
        <v>44151</v>
      </c>
      <c r="M329" s="19" t="s">
        <v>19</v>
      </c>
      <c r="N329" s="17" t="s">
        <v>101</v>
      </c>
      <c r="O329" s="38">
        <v>0.09</v>
      </c>
      <c r="P329" s="38">
        <v>0.15</v>
      </c>
      <c r="Q329" s="17" t="s">
        <v>1487</v>
      </c>
      <c r="R329" s="17">
        <v>33987</v>
      </c>
    </row>
    <row r="330" spans="1:18" s="1" customFormat="1" ht="36" customHeight="1" x14ac:dyDescent="0.25">
      <c r="A330" s="3">
        <v>329</v>
      </c>
      <c r="B330" s="17" t="s">
        <v>945</v>
      </c>
      <c r="C330" s="17" t="s">
        <v>2659</v>
      </c>
      <c r="D330" s="17" t="s">
        <v>22</v>
      </c>
      <c r="E330" s="17" t="s">
        <v>1357</v>
      </c>
      <c r="F330" s="20">
        <v>20940000481</v>
      </c>
      <c r="G330" s="17" t="s">
        <v>1358</v>
      </c>
      <c r="H330" s="17" t="s">
        <v>68</v>
      </c>
      <c r="I330" s="17" t="s">
        <v>645</v>
      </c>
      <c r="J330" s="18">
        <v>30130000</v>
      </c>
      <c r="K330" s="19">
        <v>44117</v>
      </c>
      <c r="L330" s="19">
        <v>44147</v>
      </c>
      <c r="M330" s="19" t="s">
        <v>19</v>
      </c>
      <c r="N330" s="17" t="s">
        <v>112</v>
      </c>
      <c r="O330" s="38">
        <v>8.9499999999999996E-2</v>
      </c>
      <c r="P330" s="38" t="s">
        <v>1359</v>
      </c>
      <c r="Q330" s="17" t="s">
        <v>1360</v>
      </c>
      <c r="R330" s="17">
        <v>34528</v>
      </c>
    </row>
    <row r="331" spans="1:18" s="1" customFormat="1" ht="36" customHeight="1" x14ac:dyDescent="0.25">
      <c r="A331" s="3">
        <v>330</v>
      </c>
      <c r="B331" s="28" t="s">
        <v>483</v>
      </c>
      <c r="C331" s="17" t="s">
        <v>1224</v>
      </c>
      <c r="D331" s="17" t="s">
        <v>16</v>
      </c>
      <c r="E331" s="28" t="s">
        <v>484</v>
      </c>
      <c r="F331" s="50">
        <v>90240003443</v>
      </c>
      <c r="G331" s="28" t="s">
        <v>485</v>
      </c>
      <c r="H331" s="28" t="s">
        <v>379</v>
      </c>
      <c r="I331" s="28" t="s">
        <v>384</v>
      </c>
      <c r="J331" s="54">
        <v>8000000</v>
      </c>
      <c r="K331" s="27">
        <v>43798</v>
      </c>
      <c r="L331" s="19">
        <v>43824</v>
      </c>
      <c r="M331" s="17" t="s">
        <v>19</v>
      </c>
      <c r="N331" s="27" t="s">
        <v>20</v>
      </c>
      <c r="O331" s="38">
        <v>8.9499999999999996E-2</v>
      </c>
      <c r="P331" s="38">
        <v>0.14949999999999999</v>
      </c>
      <c r="Q331" s="4" t="s">
        <v>27</v>
      </c>
      <c r="R331" s="17">
        <v>27374</v>
      </c>
    </row>
    <row r="332" spans="1:18" s="1" customFormat="1" ht="36" customHeight="1" x14ac:dyDescent="0.25">
      <c r="A332" s="3">
        <v>331</v>
      </c>
      <c r="B332" s="17" t="s">
        <v>835</v>
      </c>
      <c r="C332" s="17" t="s">
        <v>36</v>
      </c>
      <c r="D332" s="17" t="s">
        <v>22</v>
      </c>
      <c r="E332" s="17" t="s">
        <v>861</v>
      </c>
      <c r="F332" s="20">
        <v>980840003194</v>
      </c>
      <c r="G332" s="17" t="s">
        <v>862</v>
      </c>
      <c r="H332" s="17" t="s">
        <v>68</v>
      </c>
      <c r="I332" s="17" t="s">
        <v>476</v>
      </c>
      <c r="J332" s="11">
        <v>780000000</v>
      </c>
      <c r="K332" s="19">
        <v>43909</v>
      </c>
      <c r="L332" s="19">
        <v>43950</v>
      </c>
      <c r="M332" s="17" t="s">
        <v>19</v>
      </c>
      <c r="N332" s="19" t="s">
        <v>70</v>
      </c>
      <c r="O332" s="38">
        <v>0.09</v>
      </c>
      <c r="P332" s="12">
        <v>0.15</v>
      </c>
      <c r="Q332" s="13" t="s">
        <v>863</v>
      </c>
      <c r="R332" s="17">
        <v>28983</v>
      </c>
    </row>
    <row r="333" spans="1:18" s="1" customFormat="1" ht="36" customHeight="1" x14ac:dyDescent="0.25">
      <c r="A333" s="3">
        <v>332</v>
      </c>
      <c r="B333" s="17" t="s">
        <v>835</v>
      </c>
      <c r="C333" s="17" t="s">
        <v>36</v>
      </c>
      <c r="D333" s="17" t="s">
        <v>22</v>
      </c>
      <c r="E333" s="17" t="s">
        <v>861</v>
      </c>
      <c r="F333" s="20">
        <v>980840003194</v>
      </c>
      <c r="G333" s="17" t="s">
        <v>103</v>
      </c>
      <c r="H333" s="17" t="s">
        <v>68</v>
      </c>
      <c r="I333" s="17" t="s">
        <v>476</v>
      </c>
      <c r="J333" s="11">
        <v>390000000</v>
      </c>
      <c r="K333" s="19">
        <v>44082</v>
      </c>
      <c r="L333" s="19">
        <v>44152</v>
      </c>
      <c r="M333" s="17" t="s">
        <v>19</v>
      </c>
      <c r="N333" s="17" t="s">
        <v>101</v>
      </c>
      <c r="O333" s="38">
        <v>0.09</v>
      </c>
      <c r="P333" s="38">
        <v>0.15</v>
      </c>
      <c r="Q333" s="21" t="s">
        <v>1430</v>
      </c>
      <c r="R333" s="17">
        <v>33233</v>
      </c>
    </row>
    <row r="334" spans="1:18" s="1" customFormat="1" ht="36" customHeight="1" x14ac:dyDescent="0.25">
      <c r="A334" s="3">
        <v>333</v>
      </c>
      <c r="B334" s="17" t="s">
        <v>935</v>
      </c>
      <c r="C334" s="17" t="s">
        <v>219</v>
      </c>
      <c r="D334" s="17" t="s">
        <v>22</v>
      </c>
      <c r="E334" s="17" t="s">
        <v>1019</v>
      </c>
      <c r="F334" s="20">
        <v>970940003136</v>
      </c>
      <c r="G334" s="17" t="s">
        <v>1024</v>
      </c>
      <c r="H334" s="17" t="s">
        <v>68</v>
      </c>
      <c r="I334" s="17" t="s">
        <v>476</v>
      </c>
      <c r="J334" s="18">
        <v>500000000</v>
      </c>
      <c r="K334" s="19">
        <v>44027</v>
      </c>
      <c r="L334" s="19">
        <v>44035</v>
      </c>
      <c r="M334" s="19" t="s">
        <v>19</v>
      </c>
      <c r="N334" s="19" t="s">
        <v>101</v>
      </c>
      <c r="O334" s="38">
        <v>0.09</v>
      </c>
      <c r="P334" s="38">
        <v>0.15</v>
      </c>
      <c r="Q334" s="17" t="s">
        <v>1021</v>
      </c>
      <c r="R334" s="17">
        <v>31656</v>
      </c>
    </row>
    <row r="335" spans="1:18" s="1" customFormat="1" ht="36" customHeight="1" x14ac:dyDescent="0.25">
      <c r="A335" s="3">
        <v>334</v>
      </c>
      <c r="B335" s="17" t="s">
        <v>935</v>
      </c>
      <c r="C335" s="17" t="s">
        <v>219</v>
      </c>
      <c r="D335" s="17" t="s">
        <v>22</v>
      </c>
      <c r="E335" s="17" t="s">
        <v>1019</v>
      </c>
      <c r="F335" s="20">
        <v>970940003136</v>
      </c>
      <c r="G335" s="17" t="s">
        <v>1020</v>
      </c>
      <c r="H335" s="17" t="s">
        <v>68</v>
      </c>
      <c r="I335" s="17" t="s">
        <v>476</v>
      </c>
      <c r="J335" s="18">
        <v>1310000000</v>
      </c>
      <c r="K335" s="19">
        <v>44027</v>
      </c>
      <c r="L335" s="19">
        <v>44057</v>
      </c>
      <c r="M335" s="19" t="s">
        <v>19</v>
      </c>
      <c r="N335" s="19" t="s">
        <v>101</v>
      </c>
      <c r="O335" s="38">
        <v>0.09</v>
      </c>
      <c r="P335" s="38">
        <v>0.15</v>
      </c>
      <c r="Q335" s="17" t="s">
        <v>1021</v>
      </c>
      <c r="R335" s="17">
        <v>30488</v>
      </c>
    </row>
    <row r="336" spans="1:18" s="1" customFormat="1" ht="36" customHeight="1" x14ac:dyDescent="0.25">
      <c r="A336" s="3">
        <v>335</v>
      </c>
      <c r="B336" s="17" t="s">
        <v>935</v>
      </c>
      <c r="C336" s="17" t="s">
        <v>71</v>
      </c>
      <c r="D336" s="17" t="s">
        <v>22</v>
      </c>
      <c r="E336" s="17" t="s">
        <v>1019</v>
      </c>
      <c r="F336" s="20">
        <v>970940003136</v>
      </c>
      <c r="G336" s="17" t="s">
        <v>1022</v>
      </c>
      <c r="H336" s="17" t="s">
        <v>68</v>
      </c>
      <c r="I336" s="17" t="s">
        <v>476</v>
      </c>
      <c r="J336" s="18">
        <v>1500000000</v>
      </c>
      <c r="K336" s="19">
        <v>44028</v>
      </c>
      <c r="L336" s="19">
        <v>44057</v>
      </c>
      <c r="M336" s="19" t="s">
        <v>19</v>
      </c>
      <c r="N336" s="17" t="s">
        <v>101</v>
      </c>
      <c r="O336" s="38">
        <v>0.09</v>
      </c>
      <c r="P336" s="38">
        <v>0.15</v>
      </c>
      <c r="Q336" s="17" t="s">
        <v>1023</v>
      </c>
      <c r="R336" s="17">
        <v>31735</v>
      </c>
    </row>
    <row r="337" spans="1:18" s="1" customFormat="1" ht="36" customHeight="1" x14ac:dyDescent="0.25">
      <c r="A337" s="3">
        <v>336</v>
      </c>
      <c r="B337" s="17" t="s">
        <v>935</v>
      </c>
      <c r="C337" s="17" t="s">
        <v>71</v>
      </c>
      <c r="D337" s="17" t="s">
        <v>16</v>
      </c>
      <c r="E337" s="17" t="s">
        <v>1019</v>
      </c>
      <c r="F337" s="20">
        <v>970940003136</v>
      </c>
      <c r="G337" s="17" t="s">
        <v>1380</v>
      </c>
      <c r="H337" s="17" t="s">
        <v>68</v>
      </c>
      <c r="I337" s="17" t="s">
        <v>476</v>
      </c>
      <c r="J337" s="18">
        <v>2500000000</v>
      </c>
      <c r="K337" s="19">
        <v>44111</v>
      </c>
      <c r="L337" s="19">
        <v>44126</v>
      </c>
      <c r="M337" s="19" t="s">
        <v>19</v>
      </c>
      <c r="N337" s="17" t="s">
        <v>101</v>
      </c>
      <c r="O337" s="38">
        <v>0.09</v>
      </c>
      <c r="P337" s="38">
        <v>0.15</v>
      </c>
      <c r="Q337" s="17" t="s">
        <v>1381</v>
      </c>
      <c r="R337" s="17">
        <v>34241</v>
      </c>
    </row>
    <row r="338" spans="1:18" s="1" customFormat="1" ht="36" customHeight="1" x14ac:dyDescent="0.25">
      <c r="A338" s="3">
        <v>337</v>
      </c>
      <c r="B338" s="17" t="s">
        <v>525</v>
      </c>
      <c r="C338" s="17" t="s">
        <v>51</v>
      </c>
      <c r="D338" s="17" t="s">
        <v>16</v>
      </c>
      <c r="E338" s="17" t="s">
        <v>998</v>
      </c>
      <c r="F338" s="20">
        <v>80840018639</v>
      </c>
      <c r="G338" s="17" t="s">
        <v>999</v>
      </c>
      <c r="H338" s="17" t="s">
        <v>68</v>
      </c>
      <c r="I338" s="17" t="s">
        <v>809</v>
      </c>
      <c r="J338" s="18">
        <v>55390000</v>
      </c>
      <c r="K338" s="19">
        <v>43985</v>
      </c>
      <c r="L338" s="19">
        <v>44028</v>
      </c>
      <c r="M338" s="19" t="s">
        <v>19</v>
      </c>
      <c r="N338" s="17" t="s">
        <v>112</v>
      </c>
      <c r="O338" s="38">
        <v>0.09</v>
      </c>
      <c r="P338" s="38">
        <v>0.15</v>
      </c>
      <c r="Q338" s="21" t="s">
        <v>1000</v>
      </c>
      <c r="R338" s="17">
        <v>30467</v>
      </c>
    </row>
    <row r="339" spans="1:18" s="1" customFormat="1" ht="36" customHeight="1" x14ac:dyDescent="0.25">
      <c r="A339" s="3">
        <v>338</v>
      </c>
      <c r="B339" s="17" t="s">
        <v>591</v>
      </c>
      <c r="C339" s="17" t="s">
        <v>51</v>
      </c>
      <c r="D339" s="17" t="s">
        <v>16</v>
      </c>
      <c r="E339" s="17" t="s">
        <v>1285</v>
      </c>
      <c r="F339" s="20">
        <v>151040026642</v>
      </c>
      <c r="G339" s="17" t="s">
        <v>1286</v>
      </c>
      <c r="H339" s="17" t="s">
        <v>379</v>
      </c>
      <c r="I339" s="17" t="s">
        <v>1287</v>
      </c>
      <c r="J339" s="11">
        <v>980000000</v>
      </c>
      <c r="K339" s="19">
        <v>44027</v>
      </c>
      <c r="L339" s="19">
        <v>44113</v>
      </c>
      <c r="M339" s="17" t="s">
        <v>19</v>
      </c>
      <c r="N339" s="17" t="s">
        <v>112</v>
      </c>
      <c r="O339" s="38">
        <v>0.09</v>
      </c>
      <c r="P339" s="38">
        <v>0.15</v>
      </c>
      <c r="Q339" s="17" t="s">
        <v>1288</v>
      </c>
      <c r="R339" s="17">
        <v>31475</v>
      </c>
    </row>
    <row r="340" spans="1:18" s="1" customFormat="1" ht="36" customHeight="1" x14ac:dyDescent="0.25">
      <c r="A340" s="3">
        <v>339</v>
      </c>
      <c r="B340" s="17" t="s">
        <v>790</v>
      </c>
      <c r="C340" s="17" t="s">
        <v>1224</v>
      </c>
      <c r="D340" s="17" t="s">
        <v>16</v>
      </c>
      <c r="E340" s="17" t="s">
        <v>794</v>
      </c>
      <c r="F340" s="20">
        <v>171040013057</v>
      </c>
      <c r="G340" s="17" t="s">
        <v>795</v>
      </c>
      <c r="H340" s="17" t="s">
        <v>379</v>
      </c>
      <c r="I340" s="17" t="s">
        <v>437</v>
      </c>
      <c r="J340" s="18">
        <v>37500000</v>
      </c>
      <c r="K340" s="19">
        <v>43818</v>
      </c>
      <c r="L340" s="19">
        <v>43865</v>
      </c>
      <c r="M340" s="17" t="s">
        <v>19</v>
      </c>
      <c r="N340" s="17" t="s">
        <v>20</v>
      </c>
      <c r="O340" s="38">
        <v>8.9499999999999996E-2</v>
      </c>
      <c r="P340" s="38">
        <v>0.14949999999999999</v>
      </c>
      <c r="Q340" s="17" t="s">
        <v>27</v>
      </c>
      <c r="R340" s="17">
        <v>27653</v>
      </c>
    </row>
    <row r="341" spans="1:18" s="1" customFormat="1" ht="36" customHeight="1" x14ac:dyDescent="0.25">
      <c r="A341" s="3">
        <v>340</v>
      </c>
      <c r="B341" s="17" t="s">
        <v>2745</v>
      </c>
      <c r="C341" s="17" t="s">
        <v>2439</v>
      </c>
      <c r="D341" s="17" t="s">
        <v>16</v>
      </c>
      <c r="E341" s="17" t="s">
        <v>1291</v>
      </c>
      <c r="F341" s="20">
        <v>190640015244</v>
      </c>
      <c r="G341" s="17" t="s">
        <v>1292</v>
      </c>
      <c r="H341" s="17" t="s">
        <v>124</v>
      </c>
      <c r="I341" s="17" t="s">
        <v>1293</v>
      </c>
      <c r="J341" s="18">
        <v>9000000000</v>
      </c>
      <c r="K341" s="19">
        <v>44061</v>
      </c>
      <c r="L341" s="19">
        <v>44119</v>
      </c>
      <c r="M341" s="19" t="s">
        <v>19</v>
      </c>
      <c r="N341" s="19" t="s">
        <v>40</v>
      </c>
      <c r="O341" s="38">
        <v>8.9499999999999996E-2</v>
      </c>
      <c r="P341" s="38">
        <v>0.14949999999999999</v>
      </c>
      <c r="Q341" s="17"/>
      <c r="R341" s="17">
        <v>32587</v>
      </c>
    </row>
    <row r="342" spans="1:18" s="1" customFormat="1" ht="36" customHeight="1" x14ac:dyDescent="0.25">
      <c r="A342" s="3">
        <v>341</v>
      </c>
      <c r="B342" s="17" t="s">
        <v>935</v>
      </c>
      <c r="C342" s="17" t="s">
        <v>51</v>
      </c>
      <c r="D342" s="17" t="s">
        <v>16</v>
      </c>
      <c r="E342" s="17" t="s">
        <v>1385</v>
      </c>
      <c r="F342" s="20">
        <v>191240005413</v>
      </c>
      <c r="G342" s="17" t="s">
        <v>1386</v>
      </c>
      <c r="H342" s="17" t="s">
        <v>68</v>
      </c>
      <c r="I342" s="17" t="s">
        <v>797</v>
      </c>
      <c r="J342" s="18">
        <v>7654508000</v>
      </c>
      <c r="K342" s="19">
        <v>44064</v>
      </c>
      <c r="L342" s="19">
        <v>44116</v>
      </c>
      <c r="M342" s="17" t="s">
        <v>19</v>
      </c>
      <c r="N342" s="17" t="s">
        <v>112</v>
      </c>
      <c r="O342" s="38">
        <v>0.09</v>
      </c>
      <c r="P342" s="38">
        <v>0.15</v>
      </c>
      <c r="Q342" s="21" t="s">
        <v>1387</v>
      </c>
      <c r="R342" s="17">
        <v>32819</v>
      </c>
    </row>
    <row r="343" spans="1:18" s="1" customFormat="1" ht="36" customHeight="1" x14ac:dyDescent="0.25">
      <c r="A343" s="3">
        <v>342</v>
      </c>
      <c r="B343" s="17" t="s">
        <v>704</v>
      </c>
      <c r="C343" s="17" t="s">
        <v>1224</v>
      </c>
      <c r="D343" s="17" t="s">
        <v>16</v>
      </c>
      <c r="E343" s="17" t="s">
        <v>711</v>
      </c>
      <c r="F343" s="20">
        <v>101240009494</v>
      </c>
      <c r="G343" s="17" t="s">
        <v>712</v>
      </c>
      <c r="H343" s="17" t="s">
        <v>68</v>
      </c>
      <c r="I343" s="17" t="s">
        <v>163</v>
      </c>
      <c r="J343" s="18">
        <v>1000000000</v>
      </c>
      <c r="K343" s="19">
        <v>43809</v>
      </c>
      <c r="L343" s="19">
        <v>43826</v>
      </c>
      <c r="M343" s="17" t="s">
        <v>19</v>
      </c>
      <c r="N343" s="19" t="s">
        <v>70</v>
      </c>
      <c r="O343" s="39">
        <v>0.09</v>
      </c>
      <c r="P343" s="38">
        <v>0.15</v>
      </c>
      <c r="Q343" s="38" t="s">
        <v>713</v>
      </c>
      <c r="R343" s="17">
        <v>27559</v>
      </c>
    </row>
    <row r="344" spans="1:18" s="1" customFormat="1" ht="36" customHeight="1" x14ac:dyDescent="0.25">
      <c r="A344" s="3">
        <v>343</v>
      </c>
      <c r="B344" s="17" t="s">
        <v>2745</v>
      </c>
      <c r="C344" s="17" t="s">
        <v>2659</v>
      </c>
      <c r="D344" s="17" t="s">
        <v>16</v>
      </c>
      <c r="E344" s="17" t="s">
        <v>699</v>
      </c>
      <c r="F344" s="20">
        <v>160240024164</v>
      </c>
      <c r="G344" s="17" t="s">
        <v>700</v>
      </c>
      <c r="H344" s="17" t="s">
        <v>54</v>
      </c>
      <c r="I344" s="17" t="s">
        <v>701</v>
      </c>
      <c r="J344" s="11">
        <v>100000000</v>
      </c>
      <c r="K344" s="19">
        <v>43948</v>
      </c>
      <c r="L344" s="19">
        <v>43973</v>
      </c>
      <c r="M344" s="17" t="s">
        <v>19</v>
      </c>
      <c r="N344" s="17" t="s">
        <v>40</v>
      </c>
      <c r="O344" s="38">
        <v>0.09</v>
      </c>
      <c r="P344" s="38">
        <v>0.15</v>
      </c>
      <c r="Q344" s="17" t="s">
        <v>703</v>
      </c>
      <c r="R344" s="17">
        <v>29815</v>
      </c>
    </row>
    <row r="345" spans="1:18" s="1" customFormat="1" ht="36" customHeight="1" x14ac:dyDescent="0.25">
      <c r="A345" s="3">
        <v>344</v>
      </c>
      <c r="B345" s="17" t="s">
        <v>2745</v>
      </c>
      <c r="C345" s="17" t="s">
        <v>2659</v>
      </c>
      <c r="D345" s="17" t="s">
        <v>16</v>
      </c>
      <c r="E345" s="17" t="s">
        <v>699</v>
      </c>
      <c r="F345" s="20">
        <v>160240024164</v>
      </c>
      <c r="G345" s="17" t="s">
        <v>700</v>
      </c>
      <c r="H345" s="17" t="s">
        <v>54</v>
      </c>
      <c r="I345" s="17" t="s">
        <v>701</v>
      </c>
      <c r="J345" s="18">
        <v>400000000</v>
      </c>
      <c r="K345" s="19">
        <v>43945</v>
      </c>
      <c r="L345" s="19">
        <v>43997</v>
      </c>
      <c r="M345" s="19" t="s">
        <v>19</v>
      </c>
      <c r="N345" s="17" t="s">
        <v>40</v>
      </c>
      <c r="O345" s="38">
        <v>0.09</v>
      </c>
      <c r="P345" s="38">
        <v>0.15</v>
      </c>
      <c r="Q345" s="17" t="s">
        <v>702</v>
      </c>
      <c r="R345" s="17">
        <v>29816</v>
      </c>
    </row>
    <row r="346" spans="1:18" s="1" customFormat="1" ht="36" customHeight="1" x14ac:dyDescent="0.25">
      <c r="A346" s="3">
        <v>345</v>
      </c>
      <c r="B346" s="28" t="s">
        <v>591</v>
      </c>
      <c r="C346" s="17" t="s">
        <v>2439</v>
      </c>
      <c r="D346" s="28" t="s">
        <v>16</v>
      </c>
      <c r="E346" s="50" t="s">
        <v>1186</v>
      </c>
      <c r="F346" s="50">
        <v>840003776</v>
      </c>
      <c r="G346" s="28" t="s">
        <v>1187</v>
      </c>
      <c r="H346" s="28" t="s">
        <v>68</v>
      </c>
      <c r="I346" s="54" t="s">
        <v>1188</v>
      </c>
      <c r="J346" s="54">
        <v>120000000</v>
      </c>
      <c r="K346" s="17">
        <v>44040</v>
      </c>
      <c r="L346" s="19">
        <v>44057</v>
      </c>
      <c r="M346" s="17" t="s">
        <v>19</v>
      </c>
      <c r="N346" s="28" t="s">
        <v>112</v>
      </c>
      <c r="O346" s="62">
        <v>0.09</v>
      </c>
      <c r="P346" s="29">
        <v>0.15</v>
      </c>
      <c r="Q346" s="17" t="s">
        <v>1189</v>
      </c>
      <c r="R346" s="17">
        <v>31959</v>
      </c>
    </row>
    <row r="347" spans="1:18" s="1" customFormat="1" ht="36" customHeight="1" x14ac:dyDescent="0.25">
      <c r="A347" s="3">
        <v>346</v>
      </c>
      <c r="B347" s="17" t="s">
        <v>892</v>
      </c>
      <c r="C347" s="132" t="s">
        <v>2722</v>
      </c>
      <c r="D347" s="17" t="s">
        <v>22</v>
      </c>
      <c r="E347" s="17" t="s">
        <v>912</v>
      </c>
      <c r="F347" s="20">
        <v>180240011909</v>
      </c>
      <c r="G347" s="17" t="s">
        <v>913</v>
      </c>
      <c r="H347" s="17" t="s">
        <v>68</v>
      </c>
      <c r="I347" s="17" t="s">
        <v>104</v>
      </c>
      <c r="J347" s="18">
        <v>160000000</v>
      </c>
      <c r="K347" s="19">
        <v>43986</v>
      </c>
      <c r="L347" s="19">
        <v>44012</v>
      </c>
      <c r="M347" s="17" t="s">
        <v>19</v>
      </c>
      <c r="N347" s="17" t="s">
        <v>112</v>
      </c>
      <c r="O347" s="38">
        <v>0.09</v>
      </c>
      <c r="P347" s="38">
        <v>0.15</v>
      </c>
      <c r="Q347" s="17"/>
      <c r="R347" s="17">
        <v>30537</v>
      </c>
    </row>
    <row r="348" spans="1:18" s="1" customFormat="1" ht="36" customHeight="1" x14ac:dyDescent="0.25">
      <c r="A348" s="3">
        <v>347</v>
      </c>
      <c r="B348" s="17" t="s">
        <v>540</v>
      </c>
      <c r="C348" s="17" t="s">
        <v>36</v>
      </c>
      <c r="D348" s="17" t="s">
        <v>16</v>
      </c>
      <c r="E348" s="17" t="s">
        <v>541</v>
      </c>
      <c r="F348" s="20">
        <v>970140001276</v>
      </c>
      <c r="G348" s="17" t="s">
        <v>542</v>
      </c>
      <c r="H348" s="17" t="s">
        <v>68</v>
      </c>
      <c r="I348" s="17" t="s">
        <v>543</v>
      </c>
      <c r="J348" s="18">
        <v>137000000</v>
      </c>
      <c r="K348" s="19">
        <v>43819</v>
      </c>
      <c r="L348" s="19">
        <v>43830</v>
      </c>
      <c r="M348" s="19" t="s">
        <v>19</v>
      </c>
      <c r="N348" s="19" t="s">
        <v>70</v>
      </c>
      <c r="O348" s="38">
        <v>0.09</v>
      </c>
      <c r="P348" s="38">
        <v>0.15</v>
      </c>
      <c r="Q348" s="17" t="s">
        <v>487</v>
      </c>
      <c r="R348" s="17">
        <v>27720</v>
      </c>
    </row>
    <row r="349" spans="1:18" s="1" customFormat="1" ht="36" customHeight="1" x14ac:dyDescent="0.25">
      <c r="A349" s="3">
        <v>348</v>
      </c>
      <c r="B349" s="17" t="s">
        <v>540</v>
      </c>
      <c r="C349" s="17" t="s">
        <v>36</v>
      </c>
      <c r="D349" s="17" t="s">
        <v>16</v>
      </c>
      <c r="E349" s="17" t="s">
        <v>541</v>
      </c>
      <c r="F349" s="20">
        <v>970140001276</v>
      </c>
      <c r="G349" s="17" t="s">
        <v>542</v>
      </c>
      <c r="H349" s="17" t="s">
        <v>68</v>
      </c>
      <c r="I349" s="17" t="s">
        <v>543</v>
      </c>
      <c r="J349" s="18">
        <v>160000000</v>
      </c>
      <c r="K349" s="19">
        <v>43819</v>
      </c>
      <c r="L349" s="19">
        <v>43873</v>
      </c>
      <c r="M349" s="17" t="s">
        <v>19</v>
      </c>
      <c r="N349" s="17" t="s">
        <v>70</v>
      </c>
      <c r="O349" s="38">
        <v>0.09</v>
      </c>
      <c r="P349" s="38">
        <v>0.15</v>
      </c>
      <c r="Q349" s="17" t="s">
        <v>544</v>
      </c>
      <c r="R349" s="17">
        <v>27564</v>
      </c>
    </row>
    <row r="350" spans="1:18" s="1" customFormat="1" ht="36" customHeight="1" x14ac:dyDescent="0.25">
      <c r="A350" s="3">
        <v>349</v>
      </c>
      <c r="B350" s="17" t="s">
        <v>483</v>
      </c>
      <c r="C350" s="17" t="s">
        <v>2439</v>
      </c>
      <c r="D350" s="17" t="s">
        <v>16</v>
      </c>
      <c r="E350" s="17" t="s">
        <v>964</v>
      </c>
      <c r="F350" s="20">
        <v>200240004724</v>
      </c>
      <c r="G350" s="17" t="s">
        <v>965</v>
      </c>
      <c r="H350" s="17" t="s">
        <v>68</v>
      </c>
      <c r="I350" s="17" t="s">
        <v>966</v>
      </c>
      <c r="J350" s="18">
        <v>50000000</v>
      </c>
      <c r="K350" s="19">
        <v>44005</v>
      </c>
      <c r="L350" s="19">
        <v>44015</v>
      </c>
      <c r="M350" s="17" t="s">
        <v>19</v>
      </c>
      <c r="N350" s="17" t="s">
        <v>112</v>
      </c>
      <c r="O350" s="38">
        <v>0.09</v>
      </c>
      <c r="P350" s="38">
        <v>0.15</v>
      </c>
      <c r="Q350" s="17" t="s">
        <v>967</v>
      </c>
      <c r="R350" s="17">
        <v>30998</v>
      </c>
    </row>
    <row r="351" spans="1:18" s="1" customFormat="1" ht="36" customHeight="1" x14ac:dyDescent="0.25">
      <c r="A351" s="3">
        <v>350</v>
      </c>
      <c r="B351" s="17" t="s">
        <v>551</v>
      </c>
      <c r="C351" s="17" t="s">
        <v>1224</v>
      </c>
      <c r="D351" s="17" t="s">
        <v>16</v>
      </c>
      <c r="E351" s="17" t="s">
        <v>560</v>
      </c>
      <c r="F351" s="20">
        <v>180640021415</v>
      </c>
      <c r="G351" s="17" t="s">
        <v>561</v>
      </c>
      <c r="H351" s="17" t="s">
        <v>379</v>
      </c>
      <c r="I351" s="17" t="s">
        <v>463</v>
      </c>
      <c r="J351" s="18">
        <v>48500000</v>
      </c>
      <c r="K351" s="19">
        <v>43812</v>
      </c>
      <c r="L351" s="19">
        <v>43829</v>
      </c>
      <c r="M351" s="19" t="s">
        <v>19</v>
      </c>
      <c r="N351" s="17" t="s">
        <v>40</v>
      </c>
      <c r="O351" s="38">
        <v>8.9499999999999996E-2</v>
      </c>
      <c r="P351" s="38">
        <v>0.14949999999999999</v>
      </c>
      <c r="Q351" s="17" t="s">
        <v>562</v>
      </c>
      <c r="R351" s="17">
        <v>27669</v>
      </c>
    </row>
    <row r="352" spans="1:18" s="1" customFormat="1" ht="36" customHeight="1" x14ac:dyDescent="0.25">
      <c r="A352" s="3">
        <v>351</v>
      </c>
      <c r="B352" s="17" t="s">
        <v>935</v>
      </c>
      <c r="C352" s="17" t="s">
        <v>2659</v>
      </c>
      <c r="D352" s="17" t="s">
        <v>16</v>
      </c>
      <c r="E352" s="17" t="s">
        <v>1155</v>
      </c>
      <c r="F352" s="20">
        <v>170940001579</v>
      </c>
      <c r="G352" s="17" t="s">
        <v>1156</v>
      </c>
      <c r="H352" s="17" t="s">
        <v>68</v>
      </c>
      <c r="I352" s="17" t="s">
        <v>281</v>
      </c>
      <c r="J352" s="18">
        <v>16000000</v>
      </c>
      <c r="K352" s="19">
        <v>44032</v>
      </c>
      <c r="L352" s="19">
        <v>44081</v>
      </c>
      <c r="M352" s="19" t="s">
        <v>19</v>
      </c>
      <c r="N352" s="17" t="s">
        <v>112</v>
      </c>
      <c r="O352" s="38">
        <v>8.9499999999999996E-2</v>
      </c>
      <c r="P352" s="38">
        <v>0.14949999999999999</v>
      </c>
      <c r="Q352" s="17" t="s">
        <v>1157</v>
      </c>
      <c r="R352" s="17">
        <v>31736</v>
      </c>
    </row>
    <row r="353" spans="1:18" s="1" customFormat="1" ht="36" customHeight="1" x14ac:dyDescent="0.25">
      <c r="A353" s="3">
        <v>352</v>
      </c>
      <c r="B353" s="17" t="s">
        <v>790</v>
      </c>
      <c r="C353" s="17" t="s">
        <v>51</v>
      </c>
      <c r="D353" s="17" t="s">
        <v>16</v>
      </c>
      <c r="E353" s="17" t="s">
        <v>802</v>
      </c>
      <c r="F353" s="20">
        <v>10440004315</v>
      </c>
      <c r="G353" s="17" t="s">
        <v>803</v>
      </c>
      <c r="H353" s="17" t="s">
        <v>68</v>
      </c>
      <c r="I353" s="17" t="s">
        <v>693</v>
      </c>
      <c r="J353" s="18">
        <v>255000000</v>
      </c>
      <c r="K353" s="19">
        <v>43929</v>
      </c>
      <c r="L353" s="19">
        <v>43992</v>
      </c>
      <c r="M353" s="19" t="s">
        <v>19</v>
      </c>
      <c r="N353" s="17" t="s">
        <v>70</v>
      </c>
      <c r="O353" s="38">
        <v>7.0000000000000007E-2</v>
      </c>
      <c r="P353" s="38">
        <v>0.13</v>
      </c>
      <c r="Q353" s="17" t="s">
        <v>804</v>
      </c>
      <c r="R353" s="17">
        <v>29476</v>
      </c>
    </row>
    <row r="354" spans="1:18" s="1" customFormat="1" ht="36" customHeight="1" x14ac:dyDescent="0.25">
      <c r="A354" s="3">
        <v>353</v>
      </c>
      <c r="B354" s="17" t="s">
        <v>790</v>
      </c>
      <c r="C354" s="17" t="s">
        <v>51</v>
      </c>
      <c r="D354" s="17" t="s">
        <v>16</v>
      </c>
      <c r="E354" s="17" t="s">
        <v>802</v>
      </c>
      <c r="F354" s="20">
        <v>10440004315</v>
      </c>
      <c r="G354" s="17" t="s">
        <v>803</v>
      </c>
      <c r="H354" s="17" t="s">
        <v>68</v>
      </c>
      <c r="I354" s="17" t="s">
        <v>693</v>
      </c>
      <c r="J354" s="11">
        <v>255000000</v>
      </c>
      <c r="K354" s="19">
        <v>43930</v>
      </c>
      <c r="L354" s="17">
        <v>43992</v>
      </c>
      <c r="M354" s="17" t="s">
        <v>19</v>
      </c>
      <c r="N354" s="17" t="s">
        <v>70</v>
      </c>
      <c r="O354" s="38">
        <v>8.5000000000000006E-2</v>
      </c>
      <c r="P354" s="38">
        <v>0.14499999999999999</v>
      </c>
      <c r="Q354" s="17" t="s">
        <v>805</v>
      </c>
      <c r="R354" s="17">
        <v>29474</v>
      </c>
    </row>
    <row r="355" spans="1:18" s="1" customFormat="1" ht="36" customHeight="1" x14ac:dyDescent="0.25">
      <c r="A355" s="3">
        <v>354</v>
      </c>
      <c r="B355" s="17" t="s">
        <v>2745</v>
      </c>
      <c r="C355" s="132" t="s">
        <v>2722</v>
      </c>
      <c r="D355" s="17" t="s">
        <v>16</v>
      </c>
      <c r="E355" s="17" t="s">
        <v>691</v>
      </c>
      <c r="F355" s="20">
        <v>60340013270</v>
      </c>
      <c r="G355" s="17" t="s">
        <v>692</v>
      </c>
      <c r="H355" s="17" t="s">
        <v>68</v>
      </c>
      <c r="I355" s="17" t="s">
        <v>693</v>
      </c>
      <c r="J355" s="11">
        <v>247860000</v>
      </c>
      <c r="K355" s="19">
        <v>43888</v>
      </c>
      <c r="L355" s="19">
        <v>43950</v>
      </c>
      <c r="M355" s="19" t="s">
        <v>19</v>
      </c>
      <c r="N355" s="17" t="s">
        <v>70</v>
      </c>
      <c r="O355" s="38">
        <v>0.09</v>
      </c>
      <c r="P355" s="38">
        <v>0.15</v>
      </c>
      <c r="Q355" s="17" t="s">
        <v>694</v>
      </c>
      <c r="R355" s="17">
        <v>28662</v>
      </c>
    </row>
    <row r="356" spans="1:18" s="1" customFormat="1" ht="36" customHeight="1" x14ac:dyDescent="0.25">
      <c r="A356" s="3">
        <v>355</v>
      </c>
      <c r="B356" s="17" t="s">
        <v>2745</v>
      </c>
      <c r="C356" s="17" t="s">
        <v>36</v>
      </c>
      <c r="D356" s="17" t="s">
        <v>16</v>
      </c>
      <c r="E356" s="17" t="s">
        <v>662</v>
      </c>
      <c r="F356" s="20">
        <v>190740007435</v>
      </c>
      <c r="G356" s="17" t="s">
        <v>663</v>
      </c>
      <c r="H356" s="17" t="s">
        <v>124</v>
      </c>
      <c r="I356" s="17" t="s">
        <v>312</v>
      </c>
      <c r="J356" s="18">
        <v>429500000</v>
      </c>
      <c r="K356" s="19">
        <v>43824</v>
      </c>
      <c r="L356" s="19">
        <v>43824</v>
      </c>
      <c r="M356" s="19" t="s">
        <v>19</v>
      </c>
      <c r="N356" s="19" t="s">
        <v>40</v>
      </c>
      <c r="O356" s="38">
        <v>0.09</v>
      </c>
      <c r="P356" s="38">
        <v>0.15</v>
      </c>
      <c r="Q356" s="17" t="s">
        <v>664</v>
      </c>
      <c r="R356" s="17">
        <v>27767</v>
      </c>
    </row>
    <row r="357" spans="1:18" s="1" customFormat="1" ht="36" customHeight="1" x14ac:dyDescent="0.25">
      <c r="A357" s="3">
        <v>356</v>
      </c>
      <c r="B357" s="17" t="s">
        <v>2745</v>
      </c>
      <c r="C357" s="17" t="s">
        <v>51</v>
      </c>
      <c r="D357" s="17" t="s">
        <v>16</v>
      </c>
      <c r="E357" s="17" t="s">
        <v>1343</v>
      </c>
      <c r="F357" s="20">
        <v>140840010797</v>
      </c>
      <c r="G357" s="17" t="s">
        <v>1344</v>
      </c>
      <c r="H357" s="17" t="s">
        <v>68</v>
      </c>
      <c r="I357" s="17" t="s">
        <v>1112</v>
      </c>
      <c r="J357" s="18">
        <v>1339024276</v>
      </c>
      <c r="K357" s="19">
        <v>44062</v>
      </c>
      <c r="L357" s="19">
        <v>44151</v>
      </c>
      <c r="M357" s="19" t="s">
        <v>19</v>
      </c>
      <c r="N357" s="17" t="s">
        <v>112</v>
      </c>
      <c r="O357" s="38">
        <v>0.09</v>
      </c>
      <c r="P357" s="38">
        <v>0.15</v>
      </c>
      <c r="Q357" s="17" t="s">
        <v>1345</v>
      </c>
      <c r="R357" s="17">
        <v>32686</v>
      </c>
    </row>
    <row r="358" spans="1:18" s="1" customFormat="1" ht="36" customHeight="1" x14ac:dyDescent="0.25">
      <c r="A358" s="3">
        <v>357</v>
      </c>
      <c r="B358" s="17" t="s">
        <v>525</v>
      </c>
      <c r="C358" s="132" t="s">
        <v>2722</v>
      </c>
      <c r="D358" s="17" t="s">
        <v>16</v>
      </c>
      <c r="E358" s="17" t="s">
        <v>534</v>
      </c>
      <c r="F358" s="20">
        <v>150440004640</v>
      </c>
      <c r="G358" s="17" t="s">
        <v>535</v>
      </c>
      <c r="H358" s="17" t="s">
        <v>68</v>
      </c>
      <c r="I358" s="17" t="s">
        <v>408</v>
      </c>
      <c r="J358" s="18">
        <v>50000000</v>
      </c>
      <c r="K358" s="19">
        <v>43878</v>
      </c>
      <c r="L358" s="19">
        <v>43895</v>
      </c>
      <c r="M358" s="17" t="s">
        <v>19</v>
      </c>
      <c r="N358" s="19" t="s">
        <v>112</v>
      </c>
      <c r="O358" s="39">
        <v>0.09</v>
      </c>
      <c r="P358" s="38">
        <v>0.15</v>
      </c>
      <c r="Q358" s="38" t="s">
        <v>536</v>
      </c>
      <c r="R358" s="17">
        <v>28472</v>
      </c>
    </row>
    <row r="359" spans="1:18" s="1" customFormat="1" ht="36" customHeight="1" x14ac:dyDescent="0.25">
      <c r="A359" s="3">
        <v>358</v>
      </c>
      <c r="B359" s="17" t="s">
        <v>914</v>
      </c>
      <c r="C359" s="17" t="s">
        <v>2659</v>
      </c>
      <c r="D359" s="17" t="s">
        <v>16</v>
      </c>
      <c r="E359" s="17" t="s">
        <v>1072</v>
      </c>
      <c r="F359" s="20">
        <v>50140002048</v>
      </c>
      <c r="G359" s="17" t="s">
        <v>1073</v>
      </c>
      <c r="H359" s="17" t="s">
        <v>68</v>
      </c>
      <c r="I359" s="17" t="s">
        <v>728</v>
      </c>
      <c r="J359" s="11">
        <v>100000000</v>
      </c>
      <c r="K359" s="19">
        <v>44057</v>
      </c>
      <c r="L359" s="19">
        <v>44075</v>
      </c>
      <c r="M359" s="17" t="s">
        <v>19</v>
      </c>
      <c r="N359" s="17" t="s">
        <v>112</v>
      </c>
      <c r="O359" s="38">
        <v>8.9499999999999996E-2</v>
      </c>
      <c r="P359" s="38">
        <v>0.14949999999999999</v>
      </c>
      <c r="Q359" s="17" t="s">
        <v>1074</v>
      </c>
      <c r="R359" s="17">
        <v>32438</v>
      </c>
    </row>
    <row r="360" spans="1:18" s="1" customFormat="1" ht="36" customHeight="1" x14ac:dyDescent="0.25">
      <c r="A360" s="3">
        <v>359</v>
      </c>
      <c r="B360" s="17" t="s">
        <v>2745</v>
      </c>
      <c r="C360" s="17" t="s">
        <v>51</v>
      </c>
      <c r="D360" s="17" t="s">
        <v>16</v>
      </c>
      <c r="E360" s="17" t="s">
        <v>680</v>
      </c>
      <c r="F360" s="20">
        <v>130740023079</v>
      </c>
      <c r="G360" s="17" t="s">
        <v>681</v>
      </c>
      <c r="H360" s="17" t="s">
        <v>68</v>
      </c>
      <c r="I360" s="17" t="s">
        <v>682</v>
      </c>
      <c r="J360" s="11">
        <v>14750000</v>
      </c>
      <c r="K360" s="19">
        <v>43868</v>
      </c>
      <c r="L360" s="19">
        <v>43938</v>
      </c>
      <c r="M360" s="17" t="s">
        <v>19</v>
      </c>
      <c r="N360" s="17" t="s">
        <v>40</v>
      </c>
      <c r="O360" s="38">
        <v>0.09</v>
      </c>
      <c r="P360" s="38">
        <v>0.15</v>
      </c>
      <c r="Q360" s="17" t="s">
        <v>683</v>
      </c>
      <c r="R360" s="17">
        <v>28202</v>
      </c>
    </row>
    <row r="361" spans="1:18" s="1" customFormat="1" ht="36" customHeight="1" x14ac:dyDescent="0.25">
      <c r="A361" s="3">
        <v>360</v>
      </c>
      <c r="B361" s="17" t="s">
        <v>790</v>
      </c>
      <c r="C361" s="17" t="s">
        <v>51</v>
      </c>
      <c r="D361" s="17" t="s">
        <v>16</v>
      </c>
      <c r="E361" s="17" t="s">
        <v>1301</v>
      </c>
      <c r="F361" s="20">
        <v>30840002119</v>
      </c>
      <c r="G361" s="17" t="s">
        <v>1302</v>
      </c>
      <c r="H361" s="17" t="s">
        <v>68</v>
      </c>
      <c r="I361" s="17" t="s">
        <v>154</v>
      </c>
      <c r="J361" s="18">
        <v>450000000</v>
      </c>
      <c r="K361" s="19">
        <v>44032</v>
      </c>
      <c r="L361" s="19">
        <v>44113</v>
      </c>
      <c r="M361" s="19" t="s">
        <v>19</v>
      </c>
      <c r="N361" s="17" t="s">
        <v>70</v>
      </c>
      <c r="O361" s="38">
        <v>7.0000000000000007E-2</v>
      </c>
      <c r="P361" s="38">
        <v>0.13</v>
      </c>
      <c r="Q361" s="17" t="s">
        <v>1303</v>
      </c>
      <c r="R361" s="17">
        <v>31787</v>
      </c>
    </row>
    <row r="362" spans="1:18" s="1" customFormat="1" ht="36" customHeight="1" x14ac:dyDescent="0.25">
      <c r="A362" s="3">
        <v>361</v>
      </c>
      <c r="B362" s="17" t="s">
        <v>790</v>
      </c>
      <c r="C362" s="17" t="s">
        <v>51</v>
      </c>
      <c r="D362" s="17" t="s">
        <v>16</v>
      </c>
      <c r="E362" s="17" t="s">
        <v>1301</v>
      </c>
      <c r="F362" s="20">
        <v>30840002119</v>
      </c>
      <c r="G362" s="17" t="s">
        <v>1302</v>
      </c>
      <c r="H362" s="17" t="s">
        <v>68</v>
      </c>
      <c r="I362" s="17" t="s">
        <v>154</v>
      </c>
      <c r="J362" s="18">
        <v>472000000</v>
      </c>
      <c r="K362" s="19">
        <v>44032</v>
      </c>
      <c r="L362" s="19">
        <v>44173</v>
      </c>
      <c r="M362" s="19" t="s">
        <v>19</v>
      </c>
      <c r="N362" s="17" t="s">
        <v>70</v>
      </c>
      <c r="O362" s="38">
        <v>8.5000000000000006E-2</v>
      </c>
      <c r="P362" s="38">
        <v>0.14499999999999999</v>
      </c>
      <c r="Q362" s="21" t="s">
        <v>1495</v>
      </c>
      <c r="R362" s="17">
        <v>31799</v>
      </c>
    </row>
    <row r="363" spans="1:18" s="1" customFormat="1" ht="36" customHeight="1" x14ac:dyDescent="0.25">
      <c r="A363" s="3">
        <v>362</v>
      </c>
      <c r="B363" s="17" t="s">
        <v>525</v>
      </c>
      <c r="C363" s="132" t="s">
        <v>2722</v>
      </c>
      <c r="D363" s="17" t="s">
        <v>16</v>
      </c>
      <c r="E363" s="17" t="s">
        <v>1640</v>
      </c>
      <c r="F363" s="20">
        <v>91140000606</v>
      </c>
      <c r="G363" s="17" t="s">
        <v>1118</v>
      </c>
      <c r="H363" s="17" t="s">
        <v>68</v>
      </c>
      <c r="I363" s="17" t="s">
        <v>1119</v>
      </c>
      <c r="J363" s="18">
        <v>3500000000</v>
      </c>
      <c r="K363" s="19">
        <v>44041</v>
      </c>
      <c r="L363" s="19">
        <v>44085</v>
      </c>
      <c r="M363" s="19" t="s">
        <v>19</v>
      </c>
      <c r="N363" s="19" t="s">
        <v>70</v>
      </c>
      <c r="O363" s="38">
        <v>0.09</v>
      </c>
      <c r="P363" s="47">
        <v>0.15</v>
      </c>
      <c r="Q363" s="17" t="s">
        <v>1120</v>
      </c>
      <c r="R363" s="17">
        <v>31952</v>
      </c>
    </row>
    <row r="364" spans="1:18" s="1" customFormat="1" ht="36" customHeight="1" x14ac:dyDescent="0.25">
      <c r="A364" s="3">
        <v>363</v>
      </c>
      <c r="B364" s="17" t="s">
        <v>2745</v>
      </c>
      <c r="C364" s="132" t="s">
        <v>2722</v>
      </c>
      <c r="D364" s="17" t="s">
        <v>16</v>
      </c>
      <c r="E364" s="17" t="s">
        <v>695</v>
      </c>
      <c r="F364" s="20">
        <v>80740013140</v>
      </c>
      <c r="G364" s="17" t="s">
        <v>696</v>
      </c>
      <c r="H364" s="17" t="s">
        <v>68</v>
      </c>
      <c r="I364" s="17" t="s">
        <v>697</v>
      </c>
      <c r="J364" s="18">
        <v>18560000</v>
      </c>
      <c r="K364" s="19">
        <v>43930</v>
      </c>
      <c r="L364" s="19">
        <v>43945</v>
      </c>
      <c r="M364" s="17" t="s">
        <v>19</v>
      </c>
      <c r="N364" s="17" t="s">
        <v>40</v>
      </c>
      <c r="O364" s="39">
        <v>0.09</v>
      </c>
      <c r="P364" s="38">
        <v>0.15</v>
      </c>
      <c r="Q364" s="19" t="s">
        <v>698</v>
      </c>
      <c r="R364" s="17">
        <v>29536</v>
      </c>
    </row>
    <row r="365" spans="1:18" s="1" customFormat="1" ht="36" customHeight="1" x14ac:dyDescent="0.25">
      <c r="A365" s="3">
        <v>364</v>
      </c>
      <c r="B365" s="17" t="s">
        <v>2745</v>
      </c>
      <c r="C365" s="132" t="s">
        <v>2722</v>
      </c>
      <c r="D365" s="17" t="s">
        <v>16</v>
      </c>
      <c r="E365" s="28" t="s">
        <v>695</v>
      </c>
      <c r="F365" s="50">
        <v>80740013140</v>
      </c>
      <c r="G365" s="28" t="s">
        <v>1158</v>
      </c>
      <c r="H365" s="28" t="s">
        <v>68</v>
      </c>
      <c r="I365" s="28" t="s">
        <v>697</v>
      </c>
      <c r="J365" s="54">
        <v>60000000</v>
      </c>
      <c r="K365" s="27">
        <v>44046</v>
      </c>
      <c r="L365" s="19">
        <v>44092</v>
      </c>
      <c r="M365" s="27" t="s">
        <v>19</v>
      </c>
      <c r="N365" s="27" t="s">
        <v>40</v>
      </c>
      <c r="O365" s="39">
        <v>0.09</v>
      </c>
      <c r="P365" s="12">
        <v>0.15</v>
      </c>
      <c r="Q365" s="29" t="s">
        <v>1159</v>
      </c>
      <c r="R365" s="28">
        <v>32207</v>
      </c>
    </row>
    <row r="366" spans="1:18" s="1" customFormat="1" ht="36" customHeight="1" x14ac:dyDescent="0.25">
      <c r="A366" s="3">
        <v>365</v>
      </c>
      <c r="B366" s="17" t="s">
        <v>2745</v>
      </c>
      <c r="C366" s="132" t="s">
        <v>2722</v>
      </c>
      <c r="D366" s="17" t="s">
        <v>16</v>
      </c>
      <c r="E366" s="17" t="s">
        <v>695</v>
      </c>
      <c r="F366" s="20">
        <v>80740013140</v>
      </c>
      <c r="G366" s="17" t="s">
        <v>1158</v>
      </c>
      <c r="H366" s="17" t="s">
        <v>68</v>
      </c>
      <c r="I366" s="17" t="s">
        <v>697</v>
      </c>
      <c r="J366" s="18">
        <v>60000000</v>
      </c>
      <c r="K366" s="19">
        <v>44046</v>
      </c>
      <c r="L366" s="19">
        <v>44095</v>
      </c>
      <c r="M366" s="19" t="s">
        <v>19</v>
      </c>
      <c r="N366" s="19" t="s">
        <v>40</v>
      </c>
      <c r="O366" s="38">
        <v>0.09</v>
      </c>
      <c r="P366" s="38">
        <v>0.15</v>
      </c>
      <c r="Q366" s="17" t="s">
        <v>1159</v>
      </c>
      <c r="R366" s="17">
        <v>32205</v>
      </c>
    </row>
    <row r="367" spans="1:18" s="1" customFormat="1" ht="36" customHeight="1" x14ac:dyDescent="0.25">
      <c r="A367" s="3">
        <v>366</v>
      </c>
      <c r="B367" s="17" t="s">
        <v>591</v>
      </c>
      <c r="C367" s="17" t="s">
        <v>51</v>
      </c>
      <c r="D367" s="17" t="s">
        <v>16</v>
      </c>
      <c r="E367" s="17" t="s">
        <v>1135</v>
      </c>
      <c r="F367" s="20">
        <v>101040013212</v>
      </c>
      <c r="G367" s="17" t="s">
        <v>1136</v>
      </c>
      <c r="H367" s="17" t="s">
        <v>68</v>
      </c>
      <c r="I367" s="17" t="s">
        <v>252</v>
      </c>
      <c r="J367" s="18">
        <v>400000000</v>
      </c>
      <c r="K367" s="19">
        <v>44035</v>
      </c>
      <c r="L367" s="19">
        <v>44049</v>
      </c>
      <c r="M367" s="17" t="s">
        <v>19</v>
      </c>
      <c r="N367" s="19" t="s">
        <v>70</v>
      </c>
      <c r="O367" s="62">
        <v>8.5000000000000006E-2</v>
      </c>
      <c r="P367" s="13">
        <v>0.14499999999999999</v>
      </c>
      <c r="Q367" s="17" t="s">
        <v>1137</v>
      </c>
      <c r="R367" s="17">
        <v>31916</v>
      </c>
    </row>
    <row r="368" spans="1:18" s="1" customFormat="1" ht="36" customHeight="1" x14ac:dyDescent="0.25">
      <c r="A368" s="3">
        <v>367</v>
      </c>
      <c r="B368" s="28" t="s">
        <v>525</v>
      </c>
      <c r="C368" s="17" t="s">
        <v>2439</v>
      </c>
      <c r="D368" s="17" t="s">
        <v>16</v>
      </c>
      <c r="E368" s="50" t="s">
        <v>526</v>
      </c>
      <c r="F368" s="50">
        <v>120840004005</v>
      </c>
      <c r="G368" s="28" t="s">
        <v>527</v>
      </c>
      <c r="H368" s="28" t="s">
        <v>124</v>
      </c>
      <c r="I368" s="54" t="s">
        <v>312</v>
      </c>
      <c r="J368" s="54">
        <v>155000000</v>
      </c>
      <c r="K368" s="19">
        <v>43777</v>
      </c>
      <c r="L368" s="19">
        <v>43822</v>
      </c>
      <c r="M368" s="19" t="s">
        <v>19</v>
      </c>
      <c r="N368" s="19" t="s">
        <v>112</v>
      </c>
      <c r="O368" s="39">
        <v>0.09</v>
      </c>
      <c r="P368" s="12">
        <v>0.15</v>
      </c>
      <c r="Q368" s="28" t="s">
        <v>528</v>
      </c>
      <c r="R368" s="17">
        <v>27014</v>
      </c>
    </row>
    <row r="369" spans="1:18" s="1" customFormat="1" ht="36" customHeight="1" x14ac:dyDescent="0.25">
      <c r="A369" s="3">
        <v>368</v>
      </c>
      <c r="B369" s="17" t="s">
        <v>525</v>
      </c>
      <c r="C369" s="17" t="s">
        <v>2439</v>
      </c>
      <c r="D369" s="17" t="s">
        <v>16</v>
      </c>
      <c r="E369" s="17" t="s">
        <v>526</v>
      </c>
      <c r="F369" s="20">
        <v>120840004005</v>
      </c>
      <c r="G369" s="17" t="s">
        <v>1397</v>
      </c>
      <c r="H369" s="17" t="s">
        <v>124</v>
      </c>
      <c r="I369" s="17" t="s">
        <v>1220</v>
      </c>
      <c r="J369" s="18">
        <v>90000000</v>
      </c>
      <c r="K369" s="19">
        <v>44070</v>
      </c>
      <c r="L369" s="19">
        <v>44077</v>
      </c>
      <c r="M369" s="19" t="s">
        <v>19</v>
      </c>
      <c r="N369" s="19" t="s">
        <v>112</v>
      </c>
      <c r="O369" s="38">
        <v>0.09</v>
      </c>
      <c r="P369" s="38">
        <v>0.15</v>
      </c>
      <c r="Q369" s="38" t="s">
        <v>1398</v>
      </c>
      <c r="R369" s="17">
        <v>33089</v>
      </c>
    </row>
    <row r="370" spans="1:18" s="1" customFormat="1" ht="36" customHeight="1" x14ac:dyDescent="0.25">
      <c r="A370" s="3">
        <v>369</v>
      </c>
      <c r="B370" s="17" t="s">
        <v>591</v>
      </c>
      <c r="C370" s="17" t="s">
        <v>71</v>
      </c>
      <c r="D370" s="17" t="s">
        <v>16</v>
      </c>
      <c r="E370" s="17" t="s">
        <v>1269</v>
      </c>
      <c r="F370" s="20">
        <v>170540023971</v>
      </c>
      <c r="G370" s="17" t="s">
        <v>1270</v>
      </c>
      <c r="H370" s="17" t="s">
        <v>124</v>
      </c>
      <c r="I370" s="17" t="s">
        <v>335</v>
      </c>
      <c r="J370" s="11">
        <v>10000000000</v>
      </c>
      <c r="K370" s="19">
        <v>44078</v>
      </c>
      <c r="L370" s="19">
        <v>44095</v>
      </c>
      <c r="M370" s="19" t="s">
        <v>19</v>
      </c>
      <c r="N370" s="17" t="s">
        <v>112</v>
      </c>
      <c r="O370" s="38">
        <v>0.09</v>
      </c>
      <c r="P370" s="38">
        <v>0.15</v>
      </c>
      <c r="Q370" s="12" t="s">
        <v>1271</v>
      </c>
      <c r="R370" s="17">
        <v>33068</v>
      </c>
    </row>
    <row r="371" spans="1:18" s="1" customFormat="1" ht="36" customHeight="1" x14ac:dyDescent="0.25">
      <c r="A371" s="3">
        <v>370</v>
      </c>
      <c r="B371" s="17" t="s">
        <v>483</v>
      </c>
      <c r="C371" s="17" t="s">
        <v>2659</v>
      </c>
      <c r="D371" s="17" t="s">
        <v>16</v>
      </c>
      <c r="E371" s="17" t="s">
        <v>1087</v>
      </c>
      <c r="F371" s="20">
        <v>180940028611</v>
      </c>
      <c r="G371" s="17" t="s">
        <v>1088</v>
      </c>
      <c r="H371" s="17" t="s">
        <v>68</v>
      </c>
      <c r="I371" s="17" t="s">
        <v>281</v>
      </c>
      <c r="J371" s="18">
        <v>100000000</v>
      </c>
      <c r="K371" s="19">
        <v>44015</v>
      </c>
      <c r="L371" s="19">
        <v>44071</v>
      </c>
      <c r="M371" s="17" t="s">
        <v>19</v>
      </c>
      <c r="N371" s="17" t="s">
        <v>112</v>
      </c>
      <c r="O371" s="38">
        <v>8.9499999999999996E-2</v>
      </c>
      <c r="P371" s="38">
        <v>0.14949999999999999</v>
      </c>
      <c r="Q371" s="17" t="s">
        <v>1089</v>
      </c>
      <c r="R371" s="17">
        <v>31276</v>
      </c>
    </row>
    <row r="372" spans="1:18" s="1" customFormat="1" ht="36" customHeight="1" x14ac:dyDescent="0.25">
      <c r="A372" s="3">
        <v>371</v>
      </c>
      <c r="B372" s="17" t="s">
        <v>935</v>
      </c>
      <c r="C372" s="17" t="s">
        <v>1224</v>
      </c>
      <c r="D372" s="17" t="s">
        <v>16</v>
      </c>
      <c r="E372" s="17" t="s">
        <v>939</v>
      </c>
      <c r="F372" s="20">
        <v>111140014513</v>
      </c>
      <c r="G372" s="17" t="s">
        <v>940</v>
      </c>
      <c r="H372" s="17" t="s">
        <v>379</v>
      </c>
      <c r="I372" s="17" t="s">
        <v>740</v>
      </c>
      <c r="J372" s="18">
        <v>29278300</v>
      </c>
      <c r="K372" s="19">
        <v>43965</v>
      </c>
      <c r="L372" s="19">
        <v>43994</v>
      </c>
      <c r="M372" s="17" t="s">
        <v>19</v>
      </c>
      <c r="N372" s="17" t="s">
        <v>112</v>
      </c>
      <c r="O372" s="38">
        <v>8.9499999999999996E-2</v>
      </c>
      <c r="P372" s="38">
        <v>0.14949999999999999</v>
      </c>
      <c r="Q372" s="17" t="s">
        <v>941</v>
      </c>
      <c r="R372" s="17">
        <v>30025</v>
      </c>
    </row>
    <row r="373" spans="1:18" s="1" customFormat="1" ht="36" customHeight="1" x14ac:dyDescent="0.25">
      <c r="A373" s="3">
        <v>372</v>
      </c>
      <c r="B373" s="28" t="s">
        <v>704</v>
      </c>
      <c r="C373" s="17" t="s">
        <v>71</v>
      </c>
      <c r="D373" s="28" t="s">
        <v>22</v>
      </c>
      <c r="E373" s="50" t="s">
        <v>1413</v>
      </c>
      <c r="F373" s="50">
        <v>140640016411</v>
      </c>
      <c r="G373" s="28" t="s">
        <v>1414</v>
      </c>
      <c r="H373" s="28" t="s">
        <v>68</v>
      </c>
      <c r="I373" s="54" t="s">
        <v>645</v>
      </c>
      <c r="J373" s="54">
        <v>1000000000</v>
      </c>
      <c r="K373" s="19">
        <v>44126</v>
      </c>
      <c r="L373" s="19">
        <v>44173</v>
      </c>
      <c r="M373" s="19" t="s">
        <v>19</v>
      </c>
      <c r="N373" s="19" t="s">
        <v>70</v>
      </c>
      <c r="O373" s="39">
        <v>0.09</v>
      </c>
      <c r="P373" s="12">
        <v>0.15</v>
      </c>
      <c r="Q373" s="17" t="s">
        <v>1415</v>
      </c>
      <c r="R373" s="17">
        <v>34912</v>
      </c>
    </row>
    <row r="374" spans="1:18" s="1" customFormat="1" ht="36" customHeight="1" x14ac:dyDescent="0.25">
      <c r="A374" s="3">
        <v>373</v>
      </c>
      <c r="B374" s="28" t="s">
        <v>591</v>
      </c>
      <c r="C374" s="17" t="s">
        <v>71</v>
      </c>
      <c r="D374" s="17" t="s">
        <v>16</v>
      </c>
      <c r="E374" s="17" t="s">
        <v>1129</v>
      </c>
      <c r="F374" s="20">
        <v>131040026973</v>
      </c>
      <c r="G374" s="17" t="s">
        <v>1130</v>
      </c>
      <c r="H374" s="28" t="s">
        <v>68</v>
      </c>
      <c r="I374" s="17" t="s">
        <v>697</v>
      </c>
      <c r="J374" s="18">
        <v>1284000000</v>
      </c>
      <c r="K374" s="19">
        <v>43984</v>
      </c>
      <c r="L374" s="19">
        <v>44035</v>
      </c>
      <c r="M374" s="19" t="s">
        <v>19</v>
      </c>
      <c r="N374" s="19" t="s">
        <v>70</v>
      </c>
      <c r="O374" s="38">
        <v>0.09</v>
      </c>
      <c r="P374" s="38">
        <v>0.15</v>
      </c>
      <c r="Q374" s="17" t="s">
        <v>1131</v>
      </c>
      <c r="R374" s="17">
        <v>30352</v>
      </c>
    </row>
    <row r="375" spans="1:18" s="1" customFormat="1" ht="36" customHeight="1" x14ac:dyDescent="0.25">
      <c r="A375" s="3">
        <v>374</v>
      </c>
      <c r="B375" s="17" t="s">
        <v>591</v>
      </c>
      <c r="C375" s="17" t="s">
        <v>36</v>
      </c>
      <c r="D375" s="17" t="s">
        <v>16</v>
      </c>
      <c r="E375" s="17" t="s">
        <v>651</v>
      </c>
      <c r="F375" s="20">
        <v>180340020723</v>
      </c>
      <c r="G375" s="17" t="s">
        <v>652</v>
      </c>
      <c r="H375" s="17" t="s">
        <v>68</v>
      </c>
      <c r="I375" s="17" t="s">
        <v>154</v>
      </c>
      <c r="J375" s="11">
        <v>218786000</v>
      </c>
      <c r="K375" s="19">
        <v>43963</v>
      </c>
      <c r="L375" s="19">
        <v>43980</v>
      </c>
      <c r="M375" s="17" t="s">
        <v>19</v>
      </c>
      <c r="N375" s="17" t="s">
        <v>40</v>
      </c>
      <c r="O375" s="38">
        <v>0.09</v>
      </c>
      <c r="P375" s="38">
        <v>0.15</v>
      </c>
      <c r="Q375" s="17" t="s">
        <v>653</v>
      </c>
      <c r="R375" s="17">
        <v>29853</v>
      </c>
    </row>
    <row r="376" spans="1:18" s="1" customFormat="1" ht="36" customHeight="1" x14ac:dyDescent="0.25">
      <c r="A376" s="3">
        <v>375</v>
      </c>
      <c r="B376" s="17" t="s">
        <v>551</v>
      </c>
      <c r="C376" s="17" t="s">
        <v>51</v>
      </c>
      <c r="D376" s="17" t="s">
        <v>22</v>
      </c>
      <c r="E376" s="17" t="s">
        <v>1402</v>
      </c>
      <c r="F376" s="20">
        <v>990940000839</v>
      </c>
      <c r="G376" s="17" t="s">
        <v>1403</v>
      </c>
      <c r="H376" s="17" t="s">
        <v>68</v>
      </c>
      <c r="I376" s="17" t="s">
        <v>364</v>
      </c>
      <c r="J376" s="11">
        <v>50000000</v>
      </c>
      <c r="K376" s="19">
        <v>44089</v>
      </c>
      <c r="L376" s="19">
        <v>44093</v>
      </c>
      <c r="M376" s="19" t="s">
        <v>19</v>
      </c>
      <c r="N376" s="17" t="s">
        <v>70</v>
      </c>
      <c r="O376" s="38">
        <v>8.5000000000000006E-2</v>
      </c>
      <c r="P376" s="38">
        <v>0.14499999999999999</v>
      </c>
      <c r="Q376" s="17" t="s">
        <v>1404</v>
      </c>
      <c r="R376" s="17">
        <v>32607</v>
      </c>
    </row>
    <row r="377" spans="1:18" s="1" customFormat="1" ht="36" customHeight="1" x14ac:dyDescent="0.25">
      <c r="A377" s="3">
        <v>376</v>
      </c>
      <c r="B377" s="17" t="s">
        <v>790</v>
      </c>
      <c r="C377" s="17" t="s">
        <v>51</v>
      </c>
      <c r="D377" s="17" t="s">
        <v>16</v>
      </c>
      <c r="E377" s="17" t="s">
        <v>2287</v>
      </c>
      <c r="F377" s="20">
        <v>100640002553</v>
      </c>
      <c r="G377" s="17" t="s">
        <v>796</v>
      </c>
      <c r="H377" s="17" t="s">
        <v>68</v>
      </c>
      <c r="I377" s="17" t="s">
        <v>797</v>
      </c>
      <c r="J377" s="18">
        <v>950000000</v>
      </c>
      <c r="K377" s="19">
        <v>43871</v>
      </c>
      <c r="L377" s="19">
        <v>43945</v>
      </c>
      <c r="M377" s="19" t="s">
        <v>19</v>
      </c>
      <c r="N377" s="19" t="s">
        <v>70</v>
      </c>
      <c r="O377" s="39">
        <v>0.09</v>
      </c>
      <c r="P377" s="38">
        <v>0.15</v>
      </c>
      <c r="Q377" s="38" t="s">
        <v>798</v>
      </c>
      <c r="R377" s="17">
        <v>28329</v>
      </c>
    </row>
    <row r="378" spans="1:18" s="1" customFormat="1" ht="36" customHeight="1" x14ac:dyDescent="0.25">
      <c r="A378" s="3">
        <v>377</v>
      </c>
      <c r="B378" s="17" t="s">
        <v>892</v>
      </c>
      <c r="C378" s="17" t="s">
        <v>51</v>
      </c>
      <c r="D378" s="17" t="s">
        <v>16</v>
      </c>
      <c r="E378" s="17" t="s">
        <v>1473</v>
      </c>
      <c r="F378" s="20">
        <v>820617301975</v>
      </c>
      <c r="G378" s="17" t="s">
        <v>1474</v>
      </c>
      <c r="H378" s="17" t="s">
        <v>124</v>
      </c>
      <c r="I378" s="17" t="s">
        <v>125</v>
      </c>
      <c r="J378" s="18">
        <v>10000000</v>
      </c>
      <c r="K378" s="19">
        <v>44125</v>
      </c>
      <c r="L378" s="19">
        <v>44161</v>
      </c>
      <c r="M378" s="19" t="s">
        <v>19</v>
      </c>
      <c r="N378" s="17" t="s">
        <v>40</v>
      </c>
      <c r="O378" s="39">
        <v>0.09</v>
      </c>
      <c r="P378" s="38">
        <v>0.15</v>
      </c>
      <c r="Q378" s="38" t="s">
        <v>1475</v>
      </c>
      <c r="R378" s="17">
        <v>35062</v>
      </c>
    </row>
    <row r="379" spans="1:18" s="1" customFormat="1" ht="36" customHeight="1" x14ac:dyDescent="0.25">
      <c r="A379" s="3">
        <v>378</v>
      </c>
      <c r="B379" s="28" t="s">
        <v>892</v>
      </c>
      <c r="C379" s="28" t="s">
        <v>36</v>
      </c>
      <c r="D379" s="28" t="s">
        <v>16</v>
      </c>
      <c r="E379" s="28" t="s">
        <v>1208</v>
      </c>
      <c r="F379" s="50">
        <v>971040000944</v>
      </c>
      <c r="G379" s="28" t="s">
        <v>1209</v>
      </c>
      <c r="H379" s="28" t="s">
        <v>379</v>
      </c>
      <c r="I379" s="28" t="s">
        <v>642</v>
      </c>
      <c r="J379" s="54">
        <v>233000000</v>
      </c>
      <c r="K379" s="27">
        <v>43879</v>
      </c>
      <c r="L379" s="19">
        <v>44055</v>
      </c>
      <c r="M379" s="27" t="s">
        <v>19</v>
      </c>
      <c r="N379" s="27" t="s">
        <v>70</v>
      </c>
      <c r="O379" s="39">
        <v>0.09</v>
      </c>
      <c r="P379" s="12">
        <v>0.15</v>
      </c>
      <c r="Q379" s="29" t="s">
        <v>279</v>
      </c>
      <c r="R379" s="28">
        <v>28389</v>
      </c>
    </row>
    <row r="380" spans="1:18" s="1" customFormat="1" ht="36" customHeight="1" x14ac:dyDescent="0.25">
      <c r="A380" s="3">
        <v>379</v>
      </c>
      <c r="B380" s="28" t="s">
        <v>456</v>
      </c>
      <c r="C380" s="17" t="s">
        <v>1224</v>
      </c>
      <c r="D380" s="28" t="s">
        <v>22</v>
      </c>
      <c r="E380" s="28" t="s">
        <v>1878</v>
      </c>
      <c r="F380" s="50">
        <v>31040005167</v>
      </c>
      <c r="G380" s="28" t="s">
        <v>1015</v>
      </c>
      <c r="H380" s="28" t="s">
        <v>68</v>
      </c>
      <c r="I380" s="28" t="s">
        <v>1048</v>
      </c>
      <c r="J380" s="54">
        <v>1600000000</v>
      </c>
      <c r="K380" s="27">
        <v>44132</v>
      </c>
      <c r="L380" s="19">
        <v>44168</v>
      </c>
      <c r="M380" s="27" t="s">
        <v>19</v>
      </c>
      <c r="N380" s="27" t="s">
        <v>70</v>
      </c>
      <c r="O380" s="39">
        <v>0.09</v>
      </c>
      <c r="P380" s="12">
        <v>0.15</v>
      </c>
      <c r="Q380" s="29" t="s">
        <v>1388</v>
      </c>
      <c r="R380" s="28">
        <v>35361</v>
      </c>
    </row>
    <row r="381" spans="1:18" s="1" customFormat="1" ht="36" customHeight="1" x14ac:dyDescent="0.25">
      <c r="A381" s="3">
        <v>380</v>
      </c>
      <c r="B381" s="17" t="s">
        <v>2745</v>
      </c>
      <c r="C381" s="17" t="s">
        <v>51</v>
      </c>
      <c r="D381" s="17" t="s">
        <v>16</v>
      </c>
      <c r="E381" s="17" t="s">
        <v>1741</v>
      </c>
      <c r="F381" s="20">
        <v>40340011796</v>
      </c>
      <c r="G381" s="17" t="s">
        <v>671</v>
      </c>
      <c r="H381" s="17" t="s">
        <v>379</v>
      </c>
      <c r="I381" s="17" t="s">
        <v>437</v>
      </c>
      <c r="J381" s="11">
        <v>80000000</v>
      </c>
      <c r="K381" s="19">
        <v>43825</v>
      </c>
      <c r="L381" s="19">
        <v>43980</v>
      </c>
      <c r="M381" s="17" t="s">
        <v>19</v>
      </c>
      <c r="N381" s="17" t="s">
        <v>26</v>
      </c>
      <c r="O381" s="38">
        <v>6.5000000000000002E-2</v>
      </c>
      <c r="P381" s="38">
        <v>0.125</v>
      </c>
      <c r="Q381" s="17" t="s">
        <v>27</v>
      </c>
      <c r="R381" s="17">
        <v>27929</v>
      </c>
    </row>
    <row r="382" spans="1:18" s="1" customFormat="1" ht="36" customHeight="1" x14ac:dyDescent="0.25">
      <c r="A382" s="3">
        <v>381</v>
      </c>
      <c r="B382" s="17" t="s">
        <v>551</v>
      </c>
      <c r="C382" s="17" t="s">
        <v>2659</v>
      </c>
      <c r="D382" s="17" t="s">
        <v>16</v>
      </c>
      <c r="E382" s="17" t="s">
        <v>569</v>
      </c>
      <c r="F382" s="20">
        <v>690525302161</v>
      </c>
      <c r="G382" s="17" t="s">
        <v>570</v>
      </c>
      <c r="H382" s="17" t="s">
        <v>81</v>
      </c>
      <c r="I382" s="17" t="s">
        <v>571</v>
      </c>
      <c r="J382" s="18">
        <v>13743000</v>
      </c>
      <c r="K382" s="19">
        <v>43871</v>
      </c>
      <c r="L382" s="19">
        <v>43871</v>
      </c>
      <c r="M382" s="17" t="s">
        <v>19</v>
      </c>
      <c r="N382" s="17" t="s">
        <v>40</v>
      </c>
      <c r="O382" s="38">
        <v>0.09</v>
      </c>
      <c r="P382" s="38">
        <v>0.15</v>
      </c>
      <c r="Q382" s="17" t="s">
        <v>539</v>
      </c>
      <c r="R382" s="17">
        <v>28246</v>
      </c>
    </row>
    <row r="383" spans="1:18" s="1" customFormat="1" ht="36" customHeight="1" x14ac:dyDescent="0.25">
      <c r="A383" s="3">
        <v>382</v>
      </c>
      <c r="B383" s="17" t="s">
        <v>591</v>
      </c>
      <c r="C383" s="132" t="s">
        <v>2722</v>
      </c>
      <c r="D383" s="17" t="s">
        <v>22</v>
      </c>
      <c r="E383" s="17" t="s">
        <v>2605</v>
      </c>
      <c r="F383" s="20">
        <v>20940000580</v>
      </c>
      <c r="G383" s="17" t="s">
        <v>594</v>
      </c>
      <c r="H383" s="17" t="s">
        <v>68</v>
      </c>
      <c r="I383" s="17" t="s">
        <v>512</v>
      </c>
      <c r="J383" s="18">
        <v>900000000</v>
      </c>
      <c r="K383" s="19">
        <v>43787</v>
      </c>
      <c r="L383" s="19">
        <v>43819</v>
      </c>
      <c r="M383" s="19" t="s">
        <v>19</v>
      </c>
      <c r="N383" s="19" t="s">
        <v>26</v>
      </c>
      <c r="O383" s="38">
        <v>0.09</v>
      </c>
      <c r="P383" s="38">
        <v>0.15</v>
      </c>
      <c r="Q383" s="17" t="s">
        <v>595</v>
      </c>
      <c r="R383" s="17">
        <v>27132</v>
      </c>
    </row>
    <row r="384" spans="1:18" s="1" customFormat="1" ht="36" customHeight="1" x14ac:dyDescent="0.25">
      <c r="A384" s="3">
        <v>383</v>
      </c>
      <c r="B384" s="28" t="s">
        <v>591</v>
      </c>
      <c r="C384" s="132" t="s">
        <v>2722</v>
      </c>
      <c r="D384" s="28" t="s">
        <v>22</v>
      </c>
      <c r="E384" s="50" t="s">
        <v>2605</v>
      </c>
      <c r="F384" s="50">
        <v>20940000580</v>
      </c>
      <c r="G384" s="28" t="s">
        <v>1025</v>
      </c>
      <c r="H384" s="28" t="s">
        <v>68</v>
      </c>
      <c r="I384" s="54" t="s">
        <v>512</v>
      </c>
      <c r="J384" s="54">
        <v>6735000000</v>
      </c>
      <c r="K384" s="19">
        <v>43972</v>
      </c>
      <c r="L384" s="19">
        <v>44057</v>
      </c>
      <c r="M384" s="19" t="s">
        <v>19</v>
      </c>
      <c r="N384" s="17" t="s">
        <v>70</v>
      </c>
      <c r="O384" s="62">
        <v>0.09</v>
      </c>
      <c r="P384" s="13">
        <v>0.15</v>
      </c>
      <c r="Q384" s="29" t="s">
        <v>1026</v>
      </c>
      <c r="R384" s="17">
        <v>30019</v>
      </c>
    </row>
    <row r="385" spans="1:18" s="1" customFormat="1" ht="36" customHeight="1" x14ac:dyDescent="0.25">
      <c r="A385" s="3">
        <v>384</v>
      </c>
      <c r="B385" s="17" t="s">
        <v>2745</v>
      </c>
      <c r="C385" s="132" t="s">
        <v>2722</v>
      </c>
      <c r="D385" s="17" t="s">
        <v>16</v>
      </c>
      <c r="E385" s="17" t="s">
        <v>1031</v>
      </c>
      <c r="F385" s="20">
        <v>81140017906</v>
      </c>
      <c r="G385" s="17" t="s">
        <v>1032</v>
      </c>
      <c r="H385" s="17" t="s">
        <v>124</v>
      </c>
      <c r="I385" s="17" t="s">
        <v>335</v>
      </c>
      <c r="J385" s="11">
        <v>130000000</v>
      </c>
      <c r="K385" s="19">
        <v>43986</v>
      </c>
      <c r="L385" s="19">
        <v>44033</v>
      </c>
      <c r="M385" s="17" t="s">
        <v>19</v>
      </c>
      <c r="N385" s="17" t="s">
        <v>112</v>
      </c>
      <c r="O385" s="38">
        <v>0.09</v>
      </c>
      <c r="P385" s="38">
        <v>0.15</v>
      </c>
      <c r="Q385" s="17"/>
      <c r="R385" s="17">
        <v>30582</v>
      </c>
    </row>
    <row r="386" spans="1:18" s="1" customFormat="1" ht="36" customHeight="1" x14ac:dyDescent="0.25">
      <c r="A386" s="3">
        <v>385</v>
      </c>
      <c r="B386" s="28" t="s">
        <v>892</v>
      </c>
      <c r="C386" s="17" t="s">
        <v>36</v>
      </c>
      <c r="D386" s="17" t="s">
        <v>16</v>
      </c>
      <c r="E386" s="28" t="s">
        <v>903</v>
      </c>
      <c r="F386" s="50">
        <v>160240014117</v>
      </c>
      <c r="G386" s="28" t="s">
        <v>904</v>
      </c>
      <c r="H386" s="28" t="s">
        <v>68</v>
      </c>
      <c r="I386" s="28" t="s">
        <v>905</v>
      </c>
      <c r="J386" s="54">
        <v>73000000</v>
      </c>
      <c r="K386" s="27">
        <v>43910</v>
      </c>
      <c r="L386" s="19">
        <v>43935</v>
      </c>
      <c r="M386" s="27" t="s">
        <v>19</v>
      </c>
      <c r="N386" s="27" t="s">
        <v>112</v>
      </c>
      <c r="O386" s="62">
        <v>0.09</v>
      </c>
      <c r="P386" s="13">
        <v>0.15</v>
      </c>
      <c r="Q386" s="14" t="s">
        <v>906</v>
      </c>
      <c r="R386" s="28">
        <v>29053</v>
      </c>
    </row>
    <row r="387" spans="1:18" s="1" customFormat="1" ht="36" customHeight="1" x14ac:dyDescent="0.25">
      <c r="A387" s="3">
        <v>386</v>
      </c>
      <c r="B387" s="17" t="s">
        <v>2745</v>
      </c>
      <c r="C387" s="17" t="s">
        <v>2659</v>
      </c>
      <c r="D387" s="17" t="s">
        <v>16</v>
      </c>
      <c r="E387" s="17" t="s">
        <v>1458</v>
      </c>
      <c r="F387" s="20">
        <v>831004300592</v>
      </c>
      <c r="G387" s="17" t="s">
        <v>1459</v>
      </c>
      <c r="H387" s="17" t="s">
        <v>68</v>
      </c>
      <c r="I387" s="17" t="s">
        <v>43</v>
      </c>
      <c r="J387" s="18">
        <v>57500000</v>
      </c>
      <c r="K387" s="19">
        <v>44111</v>
      </c>
      <c r="L387" s="19">
        <v>44172</v>
      </c>
      <c r="M387" s="17" t="s">
        <v>19</v>
      </c>
      <c r="N387" s="17" t="s">
        <v>112</v>
      </c>
      <c r="O387" s="38">
        <v>0.09</v>
      </c>
      <c r="P387" s="38">
        <v>0.15</v>
      </c>
      <c r="Q387" s="17" t="s">
        <v>1460</v>
      </c>
      <c r="R387" s="17">
        <v>34499</v>
      </c>
    </row>
    <row r="388" spans="1:18" s="1" customFormat="1" ht="18.75" customHeight="1" x14ac:dyDescent="0.25">
      <c r="A388" s="2"/>
      <c r="B388" s="55"/>
      <c r="C388" s="14"/>
      <c r="D388" s="14"/>
      <c r="E388" s="55"/>
      <c r="F388" s="56"/>
      <c r="G388" s="55"/>
      <c r="H388" s="55"/>
      <c r="I388" s="55"/>
      <c r="J388" s="176">
        <f>SUM(J1:J387)</f>
        <v>347282713098</v>
      </c>
      <c r="K388" s="57"/>
      <c r="L388" s="42"/>
      <c r="M388" s="57"/>
      <c r="N388" s="57"/>
      <c r="O388" s="60"/>
      <c r="P388" s="55"/>
      <c r="Q388" s="14"/>
    </row>
    <row r="389" spans="1:18" ht="26.25" customHeight="1" x14ac:dyDescent="0.25">
      <c r="B389" s="150" t="s">
        <v>970</v>
      </c>
      <c r="J389" s="177"/>
    </row>
    <row r="390" spans="1:18" ht="19.5" customHeight="1" x14ac:dyDescent="0.25">
      <c r="B390" s="151" t="s">
        <v>2692</v>
      </c>
    </row>
    <row r="391" spans="1:18" ht="36" customHeight="1" x14ac:dyDescent="0.25">
      <c r="B391" s="152"/>
      <c r="G391" s="48"/>
    </row>
    <row r="392" spans="1:18" ht="36" customHeight="1" x14ac:dyDescent="0.25">
      <c r="B392" s="152"/>
    </row>
    <row r="393" spans="1:18" ht="36" customHeight="1" x14ac:dyDescent="0.25">
      <c r="B393" s="152"/>
    </row>
    <row r="394" spans="1:18" ht="15.75" customHeight="1" x14ac:dyDescent="0.25">
      <c r="B394" s="152"/>
      <c r="C394" s="1" t="s">
        <v>1557</v>
      </c>
    </row>
    <row r="396" spans="1:18" ht="36" customHeight="1" x14ac:dyDescent="0.25">
      <c r="L396" s="48"/>
    </row>
    <row r="397" spans="1:18" ht="36" customHeight="1" x14ac:dyDescent="0.25">
      <c r="C397" s="64"/>
    </row>
    <row r="406" spans="3:10" ht="36" customHeight="1" x14ac:dyDescent="0.25">
      <c r="J406" s="8"/>
    </row>
    <row r="410" spans="3:10" ht="36" customHeight="1" x14ac:dyDescent="0.25">
      <c r="C410" s="14"/>
      <c r="D410" s="14"/>
      <c r="E410" s="14"/>
    </row>
  </sheetData>
  <sheetProtection sort="0" autoFilter="0" pivotTables="0"/>
  <autoFilter ref="A1:QW1" xr:uid="{00000000-0009-0000-0000-000003000000}"/>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378"/>
  <sheetViews>
    <sheetView topLeftCell="D341" zoomScale="70" zoomScaleNormal="70" workbookViewId="0">
      <selection activeCell="H352" sqref="H352:H353"/>
    </sheetView>
  </sheetViews>
  <sheetFormatPr defaultRowHeight="15.75" x14ac:dyDescent="0.25"/>
  <cols>
    <col min="1" max="1" width="5.42578125" style="110" customWidth="1"/>
    <col min="2" max="2" width="37" style="110" customWidth="1"/>
    <col min="3" max="3" width="63.85546875" style="110" customWidth="1"/>
    <col min="4" max="4" width="31" style="110" customWidth="1"/>
    <col min="5" max="5" width="43.5703125" style="110" customWidth="1"/>
    <col min="6" max="6" width="29.28515625" style="110" customWidth="1"/>
    <col min="7" max="7" width="52.7109375" style="110" customWidth="1"/>
    <col min="8" max="8" width="49.42578125" style="110" customWidth="1"/>
    <col min="9" max="9" width="43.42578125" style="110" customWidth="1"/>
    <col min="10" max="10" width="24.7109375" style="115" customWidth="1"/>
    <col min="11" max="11" width="20.85546875" style="119" customWidth="1"/>
    <col min="12" max="12" width="19.85546875" style="119" customWidth="1"/>
    <col min="13" max="13" width="20.28515625" style="110" customWidth="1"/>
    <col min="14" max="14" width="19.42578125" style="110" customWidth="1"/>
    <col min="15" max="15" width="17.5703125" style="110" customWidth="1"/>
    <col min="16" max="16" width="18.85546875" style="110" customWidth="1"/>
    <col min="17" max="17" width="68.5703125" style="110" customWidth="1"/>
    <col min="18" max="18" width="13.5703125" style="110" hidden="1" customWidth="1"/>
    <col min="19" max="19" width="9.140625" hidden="1" customWidth="1"/>
  </cols>
  <sheetData>
    <row r="1" spans="1:18" ht="37.5" customHeight="1" x14ac:dyDescent="0.25">
      <c r="A1" s="111" t="s">
        <v>0</v>
      </c>
      <c r="B1" s="111" t="s">
        <v>3511</v>
      </c>
      <c r="C1" s="111" t="s">
        <v>3510</v>
      </c>
      <c r="D1" s="111" t="s">
        <v>3509</v>
      </c>
      <c r="E1" s="111" t="s">
        <v>3508</v>
      </c>
      <c r="F1" s="112" t="s">
        <v>3507</v>
      </c>
      <c r="G1" s="111" t="s">
        <v>3506</v>
      </c>
      <c r="H1" s="111" t="s">
        <v>3505</v>
      </c>
      <c r="I1" s="111" t="s">
        <v>4616</v>
      </c>
      <c r="J1" s="113" t="s">
        <v>3503</v>
      </c>
      <c r="K1" s="118" t="s">
        <v>5446</v>
      </c>
      <c r="L1" s="118" t="s">
        <v>5445</v>
      </c>
      <c r="M1" s="111" t="s">
        <v>5444</v>
      </c>
      <c r="N1" s="111" t="s">
        <v>3499</v>
      </c>
      <c r="O1" s="111" t="s">
        <v>4612</v>
      </c>
      <c r="P1" s="111" t="s">
        <v>3497</v>
      </c>
      <c r="Q1" s="111" t="s">
        <v>5443</v>
      </c>
      <c r="R1" s="111" t="s">
        <v>2635</v>
      </c>
    </row>
    <row r="2" spans="1:18" ht="36.75" customHeight="1" x14ac:dyDescent="0.25">
      <c r="A2" s="67">
        <v>1</v>
      </c>
      <c r="B2" s="66" t="s">
        <v>3153</v>
      </c>
      <c r="C2" s="67" t="s">
        <v>3146</v>
      </c>
      <c r="D2" s="67" t="s">
        <v>3053</v>
      </c>
      <c r="E2" s="68" t="s">
        <v>1843</v>
      </c>
      <c r="F2" s="68">
        <v>200440009554</v>
      </c>
      <c r="G2" s="66" t="s">
        <v>5442</v>
      </c>
      <c r="H2" s="66" t="s">
        <v>3122</v>
      </c>
      <c r="I2" s="69" t="s">
        <v>3523</v>
      </c>
      <c r="J2" s="70">
        <v>510000000</v>
      </c>
      <c r="K2" s="71">
        <v>44341</v>
      </c>
      <c r="L2" s="71">
        <v>44377</v>
      </c>
      <c r="M2" s="67" t="s">
        <v>3049</v>
      </c>
      <c r="N2" s="71" t="s">
        <v>3062</v>
      </c>
      <c r="O2" s="72">
        <v>0.09</v>
      </c>
      <c r="P2" s="72">
        <v>0.15</v>
      </c>
      <c r="Q2" s="66" t="s">
        <v>5441</v>
      </c>
      <c r="R2" s="66">
        <v>36573</v>
      </c>
    </row>
    <row r="3" spans="1:18" ht="36.75" customHeight="1" x14ac:dyDescent="0.25">
      <c r="A3" s="67">
        <v>2</v>
      </c>
      <c r="B3" s="67" t="s">
        <v>3205</v>
      </c>
      <c r="C3" s="132" t="s">
        <v>3077</v>
      </c>
      <c r="D3" s="67" t="s">
        <v>3053</v>
      </c>
      <c r="E3" s="67" t="s">
        <v>1725</v>
      </c>
      <c r="F3" s="73">
        <v>180140028935</v>
      </c>
      <c r="G3" s="67" t="s">
        <v>5440</v>
      </c>
      <c r="H3" s="67" t="s">
        <v>3122</v>
      </c>
      <c r="I3" s="67" t="s">
        <v>4685</v>
      </c>
      <c r="J3" s="74">
        <v>3888000000</v>
      </c>
      <c r="K3" s="71">
        <v>44236</v>
      </c>
      <c r="L3" s="71">
        <v>44295</v>
      </c>
      <c r="M3" s="67" t="s">
        <v>3049</v>
      </c>
      <c r="N3" s="67" t="s">
        <v>3062</v>
      </c>
      <c r="O3" s="75">
        <v>0.09</v>
      </c>
      <c r="P3" s="75">
        <v>0.15</v>
      </c>
      <c r="Q3" s="66" t="s">
        <v>5439</v>
      </c>
      <c r="R3" s="66">
        <v>38066</v>
      </c>
    </row>
    <row r="4" spans="1:18" ht="36.75" customHeight="1" x14ac:dyDescent="0.25">
      <c r="A4" s="67">
        <v>3</v>
      </c>
      <c r="B4" s="67" t="s">
        <v>3205</v>
      </c>
      <c r="C4" s="132" t="s">
        <v>3077</v>
      </c>
      <c r="D4" s="67" t="s">
        <v>3053</v>
      </c>
      <c r="E4" s="67" t="s">
        <v>1871</v>
      </c>
      <c r="F4" s="73">
        <v>181040024450</v>
      </c>
      <c r="G4" s="67" t="s">
        <v>5436</v>
      </c>
      <c r="H4" s="67" t="s">
        <v>3122</v>
      </c>
      <c r="I4" s="67" t="s">
        <v>3523</v>
      </c>
      <c r="J4" s="74">
        <v>5518352000</v>
      </c>
      <c r="K4" s="71">
        <v>44365</v>
      </c>
      <c r="L4" s="71">
        <v>44396</v>
      </c>
      <c r="M4" s="67" t="s">
        <v>3049</v>
      </c>
      <c r="N4" s="67" t="s">
        <v>40</v>
      </c>
      <c r="O4" s="75">
        <v>0.08</v>
      </c>
      <c r="P4" s="75">
        <v>0.14000000000000001</v>
      </c>
      <c r="Q4" s="67" t="s">
        <v>5438</v>
      </c>
      <c r="R4" s="66">
        <v>41109</v>
      </c>
    </row>
    <row r="5" spans="1:18" ht="36.75" customHeight="1" x14ac:dyDescent="0.25">
      <c r="A5" s="67">
        <v>4</v>
      </c>
      <c r="B5" s="67" t="s">
        <v>3205</v>
      </c>
      <c r="C5" s="132" t="s">
        <v>3077</v>
      </c>
      <c r="D5" s="67" t="s">
        <v>3053</v>
      </c>
      <c r="E5" s="66" t="s">
        <v>1871</v>
      </c>
      <c r="F5" s="68">
        <v>181040024450</v>
      </c>
      <c r="G5" s="66" t="s">
        <v>5436</v>
      </c>
      <c r="H5" s="66" t="s">
        <v>3122</v>
      </c>
      <c r="I5" s="66" t="s">
        <v>3523</v>
      </c>
      <c r="J5" s="70">
        <v>5296459000</v>
      </c>
      <c r="K5" s="76">
        <v>44365</v>
      </c>
      <c r="L5" s="71">
        <v>44396</v>
      </c>
      <c r="M5" s="67" t="s">
        <v>3049</v>
      </c>
      <c r="N5" s="76" t="s">
        <v>40</v>
      </c>
      <c r="O5" s="77">
        <v>0.08</v>
      </c>
      <c r="P5" s="75">
        <v>0.14000000000000001</v>
      </c>
      <c r="Q5" s="78" t="s">
        <v>5437</v>
      </c>
      <c r="R5" s="66">
        <v>41111</v>
      </c>
    </row>
    <row r="6" spans="1:18" ht="36.75" customHeight="1" x14ac:dyDescent="0.25">
      <c r="A6" s="67">
        <v>5</v>
      </c>
      <c r="B6" s="67" t="s">
        <v>3205</v>
      </c>
      <c r="C6" s="132" t="s">
        <v>3077</v>
      </c>
      <c r="D6" s="67" t="s">
        <v>3053</v>
      </c>
      <c r="E6" s="66" t="s">
        <v>1871</v>
      </c>
      <c r="F6" s="68">
        <v>181040024450</v>
      </c>
      <c r="G6" s="66" t="s">
        <v>5436</v>
      </c>
      <c r="H6" s="66" t="s">
        <v>3122</v>
      </c>
      <c r="I6" s="66" t="s">
        <v>3523</v>
      </c>
      <c r="J6" s="70">
        <v>5289193000</v>
      </c>
      <c r="K6" s="76">
        <v>44365</v>
      </c>
      <c r="L6" s="71">
        <v>44396</v>
      </c>
      <c r="M6" s="67" t="s">
        <v>3049</v>
      </c>
      <c r="N6" s="76" t="s">
        <v>40</v>
      </c>
      <c r="O6" s="77">
        <v>0.08</v>
      </c>
      <c r="P6" s="75">
        <v>0.14000000000000001</v>
      </c>
      <c r="Q6" s="78" t="s">
        <v>5435</v>
      </c>
      <c r="R6" s="66">
        <v>41110</v>
      </c>
    </row>
    <row r="7" spans="1:18" ht="36.75" customHeight="1" x14ac:dyDescent="0.25">
      <c r="A7" s="67">
        <v>6</v>
      </c>
      <c r="B7" s="67" t="s">
        <v>3111</v>
      </c>
      <c r="C7" s="132" t="s">
        <v>3077</v>
      </c>
      <c r="D7" s="67" t="s">
        <v>3053</v>
      </c>
      <c r="E7" s="67" t="s">
        <v>2046</v>
      </c>
      <c r="F7" s="73">
        <v>20940004820</v>
      </c>
      <c r="G7" s="67" t="s">
        <v>4582</v>
      </c>
      <c r="H7" s="67" t="s">
        <v>3051</v>
      </c>
      <c r="I7" s="67" t="s">
        <v>3622</v>
      </c>
      <c r="J7" s="74">
        <v>960000000</v>
      </c>
      <c r="K7" s="71">
        <v>44256</v>
      </c>
      <c r="L7" s="71">
        <v>44281</v>
      </c>
      <c r="M7" s="67" t="s">
        <v>3049</v>
      </c>
      <c r="N7" s="71" t="s">
        <v>3089</v>
      </c>
      <c r="O7" s="77">
        <v>0.09</v>
      </c>
      <c r="P7" s="75">
        <v>0.15</v>
      </c>
      <c r="Q7" s="75" t="s">
        <v>5434</v>
      </c>
      <c r="R7" s="66">
        <v>38912</v>
      </c>
    </row>
    <row r="8" spans="1:18" ht="36.75" customHeight="1" x14ac:dyDescent="0.25">
      <c r="A8" s="67">
        <v>7</v>
      </c>
      <c r="B8" s="66" t="s">
        <v>3111</v>
      </c>
      <c r="C8" s="132" t="s">
        <v>3077</v>
      </c>
      <c r="D8" s="67" t="s">
        <v>3053</v>
      </c>
      <c r="E8" s="68" t="s">
        <v>2046</v>
      </c>
      <c r="F8" s="68">
        <v>20940004820</v>
      </c>
      <c r="G8" s="66" t="s">
        <v>5432</v>
      </c>
      <c r="H8" s="67" t="s">
        <v>3051</v>
      </c>
      <c r="I8" s="69" t="s">
        <v>3576</v>
      </c>
      <c r="J8" s="70">
        <v>1000000000</v>
      </c>
      <c r="K8" s="71">
        <v>44414</v>
      </c>
      <c r="L8" s="71">
        <v>44456</v>
      </c>
      <c r="M8" s="67" t="s">
        <v>3049</v>
      </c>
      <c r="N8" s="67" t="s">
        <v>3089</v>
      </c>
      <c r="O8" s="79">
        <v>0.08</v>
      </c>
      <c r="P8" s="79">
        <v>0.14000000000000001</v>
      </c>
      <c r="Q8" s="78" t="s">
        <v>5433</v>
      </c>
      <c r="R8" s="66">
        <v>42770</v>
      </c>
    </row>
    <row r="9" spans="1:18" ht="36.75" customHeight="1" x14ac:dyDescent="0.25">
      <c r="A9" s="67">
        <v>8</v>
      </c>
      <c r="B9" s="67" t="s">
        <v>3111</v>
      </c>
      <c r="C9" s="132" t="s">
        <v>3077</v>
      </c>
      <c r="D9" s="67" t="s">
        <v>3053</v>
      </c>
      <c r="E9" s="67" t="s">
        <v>2046</v>
      </c>
      <c r="F9" s="73">
        <v>20940004820</v>
      </c>
      <c r="G9" s="67" t="s">
        <v>5432</v>
      </c>
      <c r="H9" s="67" t="s">
        <v>3051</v>
      </c>
      <c r="I9" s="67" t="s">
        <v>3576</v>
      </c>
      <c r="J9" s="74">
        <v>1250000000</v>
      </c>
      <c r="K9" s="71">
        <v>44414</v>
      </c>
      <c r="L9" s="71">
        <v>44456</v>
      </c>
      <c r="M9" s="67" t="s">
        <v>3049</v>
      </c>
      <c r="N9" s="67" t="s">
        <v>3089</v>
      </c>
      <c r="O9" s="75">
        <v>0.09</v>
      </c>
      <c r="P9" s="75">
        <v>0.15</v>
      </c>
      <c r="Q9" s="67" t="s">
        <v>5431</v>
      </c>
      <c r="R9" s="66">
        <v>42771</v>
      </c>
    </row>
    <row r="10" spans="1:18" ht="36.75" customHeight="1" x14ac:dyDescent="0.25">
      <c r="A10" s="67">
        <v>9</v>
      </c>
      <c r="B10" s="67" t="s">
        <v>3209</v>
      </c>
      <c r="C10" s="67" t="s">
        <v>3072</v>
      </c>
      <c r="D10" s="67" t="s">
        <v>3053</v>
      </c>
      <c r="E10" s="67" t="s">
        <v>2194</v>
      </c>
      <c r="F10" s="73">
        <v>50640000367</v>
      </c>
      <c r="G10" s="67" t="s">
        <v>5429</v>
      </c>
      <c r="H10" s="67" t="s">
        <v>3051</v>
      </c>
      <c r="I10" s="67" t="s">
        <v>5428</v>
      </c>
      <c r="J10" s="74">
        <v>45000000</v>
      </c>
      <c r="K10" s="71">
        <v>44424</v>
      </c>
      <c r="L10" s="71">
        <v>44503</v>
      </c>
      <c r="M10" s="67" t="s">
        <v>3049</v>
      </c>
      <c r="N10" s="67" t="s">
        <v>3089</v>
      </c>
      <c r="O10" s="75">
        <v>0.08</v>
      </c>
      <c r="P10" s="75">
        <v>0.14000000000000001</v>
      </c>
      <c r="Q10" s="67" t="s">
        <v>5430</v>
      </c>
      <c r="R10" s="66">
        <v>43243</v>
      </c>
    </row>
    <row r="11" spans="1:18" ht="36.75" customHeight="1" x14ac:dyDescent="0.25">
      <c r="A11" s="67">
        <v>10</v>
      </c>
      <c r="B11" s="66" t="s">
        <v>3209</v>
      </c>
      <c r="C11" s="67" t="s">
        <v>3072</v>
      </c>
      <c r="D11" s="67" t="s">
        <v>3053</v>
      </c>
      <c r="E11" s="68" t="s">
        <v>2194</v>
      </c>
      <c r="F11" s="68">
        <v>50640000367</v>
      </c>
      <c r="G11" s="66" t="s">
        <v>5429</v>
      </c>
      <c r="H11" s="67" t="s">
        <v>3051</v>
      </c>
      <c r="I11" s="69" t="s">
        <v>5428</v>
      </c>
      <c r="J11" s="70">
        <v>220000000</v>
      </c>
      <c r="K11" s="71">
        <v>44473</v>
      </c>
      <c r="L11" s="71">
        <v>44536</v>
      </c>
      <c r="M11" s="67" t="s">
        <v>3049</v>
      </c>
      <c r="N11" s="67" t="s">
        <v>3089</v>
      </c>
      <c r="O11" s="79">
        <v>0.08</v>
      </c>
      <c r="P11" s="79">
        <v>0.14000000000000001</v>
      </c>
      <c r="Q11" s="78" t="s">
        <v>5427</v>
      </c>
      <c r="R11" s="66">
        <v>45736</v>
      </c>
    </row>
    <row r="12" spans="1:18" ht="36.75" customHeight="1" x14ac:dyDescent="0.25">
      <c r="A12" s="67">
        <v>11</v>
      </c>
      <c r="B12" s="67" t="s">
        <v>4641</v>
      </c>
      <c r="C12" s="67" t="s">
        <v>3072</v>
      </c>
      <c r="D12" s="67" t="s">
        <v>3053</v>
      </c>
      <c r="E12" s="67" t="s">
        <v>1941</v>
      </c>
      <c r="F12" s="73">
        <v>40940019058</v>
      </c>
      <c r="G12" s="67" t="s">
        <v>5426</v>
      </c>
      <c r="H12" s="67" t="s">
        <v>3051</v>
      </c>
      <c r="I12" s="67" t="s">
        <v>5425</v>
      </c>
      <c r="J12" s="74">
        <v>91000000</v>
      </c>
      <c r="K12" s="71">
        <v>44384</v>
      </c>
      <c r="L12" s="71">
        <v>44434</v>
      </c>
      <c r="M12" s="67" t="s">
        <v>3049</v>
      </c>
      <c r="N12" s="67" t="s">
        <v>3062</v>
      </c>
      <c r="O12" s="80">
        <v>8.5000000000000006E-2</v>
      </c>
      <c r="P12" s="80">
        <v>0.14499999999999999</v>
      </c>
      <c r="Q12" s="67" t="s">
        <v>5424</v>
      </c>
      <c r="R12" s="66">
        <v>39419</v>
      </c>
    </row>
    <row r="13" spans="1:18" ht="36.75" customHeight="1" x14ac:dyDescent="0.25">
      <c r="A13" s="67">
        <v>12</v>
      </c>
      <c r="B13" s="66" t="s">
        <v>4641</v>
      </c>
      <c r="C13" s="67" t="s">
        <v>3072</v>
      </c>
      <c r="D13" s="67" t="s">
        <v>3053</v>
      </c>
      <c r="E13" s="68" t="s">
        <v>2236</v>
      </c>
      <c r="F13" s="68">
        <v>210140002607</v>
      </c>
      <c r="G13" s="66" t="s">
        <v>3836</v>
      </c>
      <c r="H13" s="66" t="s">
        <v>3533</v>
      </c>
      <c r="I13" s="69" t="s">
        <v>3775</v>
      </c>
      <c r="J13" s="70">
        <v>910000000</v>
      </c>
      <c r="K13" s="71">
        <v>44420</v>
      </c>
      <c r="L13" s="71">
        <v>44484</v>
      </c>
      <c r="M13" s="67" t="s">
        <v>3049</v>
      </c>
      <c r="N13" s="71" t="s">
        <v>3062</v>
      </c>
      <c r="O13" s="79">
        <v>0.09</v>
      </c>
      <c r="P13" s="79">
        <v>0.15</v>
      </c>
      <c r="Q13" s="66" t="s">
        <v>5423</v>
      </c>
      <c r="R13" s="66">
        <v>43177</v>
      </c>
    </row>
    <row r="14" spans="1:18" ht="36.75" customHeight="1" x14ac:dyDescent="0.25">
      <c r="A14" s="67">
        <v>13</v>
      </c>
      <c r="B14" s="67" t="s">
        <v>3067</v>
      </c>
      <c r="C14" s="132" t="s">
        <v>3077</v>
      </c>
      <c r="D14" s="67" t="s">
        <v>3053</v>
      </c>
      <c r="E14" s="67" t="s">
        <v>2041</v>
      </c>
      <c r="F14" s="73">
        <v>101140019334</v>
      </c>
      <c r="G14" s="67" t="s">
        <v>5422</v>
      </c>
      <c r="H14" s="67" t="s">
        <v>4634</v>
      </c>
      <c r="I14" s="67" t="s">
        <v>5421</v>
      </c>
      <c r="J14" s="74">
        <v>117500000</v>
      </c>
      <c r="K14" s="71">
        <v>44406</v>
      </c>
      <c r="L14" s="71">
        <v>44448</v>
      </c>
      <c r="M14" s="67" t="s">
        <v>3049</v>
      </c>
      <c r="N14" s="71" t="s">
        <v>3089</v>
      </c>
      <c r="O14" s="77">
        <v>0.08</v>
      </c>
      <c r="P14" s="75">
        <v>0.14000000000000001</v>
      </c>
      <c r="Q14" s="75" t="s">
        <v>539</v>
      </c>
      <c r="R14" s="66">
        <v>42591</v>
      </c>
    </row>
    <row r="15" spans="1:18" ht="36.75" customHeight="1" x14ac:dyDescent="0.25">
      <c r="A15" s="67">
        <v>14</v>
      </c>
      <c r="B15" s="67" t="s">
        <v>3205</v>
      </c>
      <c r="C15" s="67" t="s">
        <v>3072</v>
      </c>
      <c r="D15" s="67" t="s">
        <v>3053</v>
      </c>
      <c r="E15" s="67" t="s">
        <v>1969</v>
      </c>
      <c r="F15" s="73">
        <v>141040020728</v>
      </c>
      <c r="G15" s="67" t="s">
        <v>5420</v>
      </c>
      <c r="H15" s="67" t="s">
        <v>3122</v>
      </c>
      <c r="I15" s="67" t="s">
        <v>3523</v>
      </c>
      <c r="J15" s="74">
        <v>600000000</v>
      </c>
      <c r="K15" s="71">
        <v>44384</v>
      </c>
      <c r="L15" s="71">
        <v>44418</v>
      </c>
      <c r="M15" s="67" t="s">
        <v>3049</v>
      </c>
      <c r="N15" s="67" t="s">
        <v>3062</v>
      </c>
      <c r="O15" s="75">
        <v>0.09</v>
      </c>
      <c r="P15" s="75">
        <v>0.15</v>
      </c>
      <c r="Q15" s="81" t="s">
        <v>5419</v>
      </c>
      <c r="R15" s="66">
        <v>42021</v>
      </c>
    </row>
    <row r="16" spans="1:18" ht="36.75" customHeight="1" x14ac:dyDescent="0.25">
      <c r="A16" s="67">
        <v>15</v>
      </c>
      <c r="B16" s="67" t="s">
        <v>3111</v>
      </c>
      <c r="C16" s="67" t="s">
        <v>3519</v>
      </c>
      <c r="D16" s="67" t="s">
        <v>3053</v>
      </c>
      <c r="E16" s="67" t="s">
        <v>1817</v>
      </c>
      <c r="F16" s="73">
        <v>190640008340</v>
      </c>
      <c r="G16" s="67" t="s">
        <v>3928</v>
      </c>
      <c r="H16" s="67" t="s">
        <v>3122</v>
      </c>
      <c r="I16" s="67" t="s">
        <v>3523</v>
      </c>
      <c r="J16" s="74">
        <v>260000000</v>
      </c>
      <c r="K16" s="71">
        <v>44369</v>
      </c>
      <c r="L16" s="71">
        <v>44371</v>
      </c>
      <c r="M16" s="67" t="s">
        <v>3049</v>
      </c>
      <c r="N16" s="71" t="s">
        <v>3062</v>
      </c>
      <c r="O16" s="77">
        <v>8.9499999999999996E-2</v>
      </c>
      <c r="P16" s="75">
        <v>0.14949999999999999</v>
      </c>
      <c r="Q16" s="75" t="s">
        <v>5418</v>
      </c>
      <c r="R16" s="66">
        <v>41562</v>
      </c>
    </row>
    <row r="17" spans="1:18" ht="36.75" customHeight="1" x14ac:dyDescent="0.25">
      <c r="A17" s="67">
        <v>16</v>
      </c>
      <c r="B17" s="66" t="s">
        <v>3273</v>
      </c>
      <c r="C17" s="67" t="s">
        <v>3519</v>
      </c>
      <c r="D17" s="67" t="s">
        <v>3053</v>
      </c>
      <c r="E17" s="68" t="s">
        <v>1718</v>
      </c>
      <c r="F17" s="68">
        <v>30140004176</v>
      </c>
      <c r="G17" s="66" t="s">
        <v>5417</v>
      </c>
      <c r="H17" s="67" t="s">
        <v>3051</v>
      </c>
      <c r="I17" s="69" t="s">
        <v>5416</v>
      </c>
      <c r="J17" s="70">
        <v>1980000000</v>
      </c>
      <c r="K17" s="71">
        <v>44285</v>
      </c>
      <c r="L17" s="71">
        <v>44309</v>
      </c>
      <c r="M17" s="67" t="s">
        <v>3049</v>
      </c>
      <c r="N17" s="67" t="s">
        <v>3062</v>
      </c>
      <c r="O17" s="79">
        <v>0.09</v>
      </c>
      <c r="P17" s="79">
        <v>0.15</v>
      </c>
      <c r="Q17" s="78" t="s">
        <v>5415</v>
      </c>
      <c r="R17" s="66">
        <v>39613</v>
      </c>
    </row>
    <row r="18" spans="1:18" ht="36.75" customHeight="1" x14ac:dyDescent="0.25">
      <c r="A18" s="67">
        <v>17</v>
      </c>
      <c r="B18" s="67" t="s">
        <v>3130</v>
      </c>
      <c r="C18" s="67" t="s">
        <v>3233</v>
      </c>
      <c r="D18" s="67" t="s">
        <v>3165</v>
      </c>
      <c r="E18" s="67" t="s">
        <v>5414</v>
      </c>
      <c r="F18" s="73">
        <v>40840005125</v>
      </c>
      <c r="G18" s="67" t="s">
        <v>5413</v>
      </c>
      <c r="H18" s="67" t="s">
        <v>3051</v>
      </c>
      <c r="I18" s="67" t="s">
        <v>5412</v>
      </c>
      <c r="J18" s="74">
        <v>2000000000</v>
      </c>
      <c r="K18" s="71">
        <v>44459</v>
      </c>
      <c r="L18" s="71">
        <v>44538</v>
      </c>
      <c r="M18" s="67" t="s">
        <v>3049</v>
      </c>
      <c r="N18" s="71" t="s">
        <v>3089</v>
      </c>
      <c r="O18" s="77">
        <v>0.09</v>
      </c>
      <c r="P18" s="75">
        <v>0.14000000000000001</v>
      </c>
      <c r="Q18" s="75" t="s">
        <v>5411</v>
      </c>
      <c r="R18" s="66">
        <v>44375</v>
      </c>
    </row>
    <row r="19" spans="1:18" ht="36.75" customHeight="1" x14ac:dyDescent="0.25">
      <c r="A19" s="67">
        <v>18</v>
      </c>
      <c r="B19" s="67" t="s">
        <v>3111</v>
      </c>
      <c r="C19" s="67" t="s">
        <v>3519</v>
      </c>
      <c r="D19" s="67" t="s">
        <v>3053</v>
      </c>
      <c r="E19" s="67" t="s">
        <v>1876</v>
      </c>
      <c r="F19" s="73">
        <v>80240021826</v>
      </c>
      <c r="G19" s="67" t="s">
        <v>3928</v>
      </c>
      <c r="H19" s="67" t="s">
        <v>3122</v>
      </c>
      <c r="I19" s="67" t="s">
        <v>3523</v>
      </c>
      <c r="J19" s="74">
        <v>1837000000</v>
      </c>
      <c r="K19" s="71">
        <v>44379</v>
      </c>
      <c r="L19" s="71">
        <v>44380</v>
      </c>
      <c r="M19" s="67" t="s">
        <v>3049</v>
      </c>
      <c r="N19" s="71" t="s">
        <v>40</v>
      </c>
      <c r="O19" s="72">
        <v>8.9499999999999996E-2</v>
      </c>
      <c r="P19" s="75">
        <v>0.14949999999999999</v>
      </c>
      <c r="Q19" s="75" t="s">
        <v>5410</v>
      </c>
      <c r="R19" s="66">
        <v>41923</v>
      </c>
    </row>
    <row r="20" spans="1:18" ht="36.75" customHeight="1" x14ac:dyDescent="0.25">
      <c r="A20" s="67">
        <v>19</v>
      </c>
      <c r="B20" s="66" t="s">
        <v>3153</v>
      </c>
      <c r="C20" s="67" t="s">
        <v>3146</v>
      </c>
      <c r="D20" s="67" t="s">
        <v>3053</v>
      </c>
      <c r="E20" s="67" t="s">
        <v>1744</v>
      </c>
      <c r="F20" s="73">
        <v>50540005304</v>
      </c>
      <c r="G20" s="67" t="s">
        <v>5409</v>
      </c>
      <c r="H20" s="66" t="s">
        <v>4634</v>
      </c>
      <c r="I20" s="67" t="s">
        <v>5408</v>
      </c>
      <c r="J20" s="74">
        <v>33912000</v>
      </c>
      <c r="K20" s="71">
        <v>44301</v>
      </c>
      <c r="L20" s="71">
        <v>44320</v>
      </c>
      <c r="M20" s="67" t="s">
        <v>3049</v>
      </c>
      <c r="N20" s="71" t="s">
        <v>3062</v>
      </c>
      <c r="O20" s="82">
        <v>0.09</v>
      </c>
      <c r="P20" s="78">
        <v>0.15</v>
      </c>
      <c r="Q20" s="79" t="s">
        <v>5407</v>
      </c>
      <c r="R20" s="66">
        <v>40089</v>
      </c>
    </row>
    <row r="21" spans="1:18" ht="36.75" customHeight="1" x14ac:dyDescent="0.25">
      <c r="A21" s="67">
        <v>20</v>
      </c>
      <c r="B21" s="66" t="s">
        <v>3111</v>
      </c>
      <c r="C21" s="67" t="s">
        <v>3519</v>
      </c>
      <c r="D21" s="67" t="s">
        <v>3053</v>
      </c>
      <c r="E21" s="67" t="s">
        <v>5406</v>
      </c>
      <c r="F21" s="73">
        <v>210340003860</v>
      </c>
      <c r="G21" s="67" t="s">
        <v>3928</v>
      </c>
      <c r="H21" s="66" t="s">
        <v>3122</v>
      </c>
      <c r="I21" s="67" t="s">
        <v>3523</v>
      </c>
      <c r="J21" s="74">
        <v>200000000</v>
      </c>
      <c r="K21" s="71">
        <v>44377</v>
      </c>
      <c r="L21" s="71">
        <v>44377</v>
      </c>
      <c r="M21" s="67" t="s">
        <v>3049</v>
      </c>
      <c r="N21" s="71" t="s">
        <v>3062</v>
      </c>
      <c r="O21" s="82">
        <v>8.9499999999999996E-2</v>
      </c>
      <c r="P21" s="78">
        <v>0.14949999999999999</v>
      </c>
      <c r="Q21" s="79" t="s">
        <v>5405</v>
      </c>
      <c r="R21" s="66">
        <v>41929</v>
      </c>
    </row>
    <row r="22" spans="1:18" ht="36.75" customHeight="1" x14ac:dyDescent="0.25">
      <c r="A22" s="67">
        <v>21</v>
      </c>
      <c r="B22" s="66" t="s">
        <v>3103</v>
      </c>
      <c r="C22" s="67" t="s">
        <v>3566</v>
      </c>
      <c r="D22" s="67" t="s">
        <v>3053</v>
      </c>
      <c r="E22" s="68" t="s">
        <v>1995</v>
      </c>
      <c r="F22" s="68">
        <v>980940000679</v>
      </c>
      <c r="G22" s="66" t="s">
        <v>5404</v>
      </c>
      <c r="H22" s="67" t="s">
        <v>3051</v>
      </c>
      <c r="I22" s="69" t="s">
        <v>5403</v>
      </c>
      <c r="J22" s="70">
        <v>4550730000</v>
      </c>
      <c r="K22" s="71">
        <v>44435</v>
      </c>
      <c r="L22" s="71">
        <v>44448</v>
      </c>
      <c r="M22" s="67" t="s">
        <v>3049</v>
      </c>
      <c r="N22" s="67" t="s">
        <v>40</v>
      </c>
      <c r="O22" s="79">
        <v>0.09</v>
      </c>
      <c r="P22" s="79">
        <v>0.15</v>
      </c>
      <c r="Q22" s="78" t="s">
        <v>5402</v>
      </c>
      <c r="R22" s="66">
        <v>42930</v>
      </c>
    </row>
    <row r="23" spans="1:18" ht="36.75" customHeight="1" x14ac:dyDescent="0.25">
      <c r="A23" s="67">
        <v>22</v>
      </c>
      <c r="B23" s="66" t="s">
        <v>3273</v>
      </c>
      <c r="C23" s="67" t="s">
        <v>3519</v>
      </c>
      <c r="D23" s="67" t="s">
        <v>3053</v>
      </c>
      <c r="E23" s="68" t="s">
        <v>5401</v>
      </c>
      <c r="F23" s="68">
        <v>171040006034</v>
      </c>
      <c r="G23" s="66" t="s">
        <v>5400</v>
      </c>
      <c r="H23" s="67" t="s">
        <v>3122</v>
      </c>
      <c r="I23" s="69" t="s">
        <v>3547</v>
      </c>
      <c r="J23" s="70">
        <v>80000000</v>
      </c>
      <c r="K23" s="71">
        <v>44421</v>
      </c>
      <c r="L23" s="71">
        <v>44442</v>
      </c>
      <c r="M23" s="67" t="s">
        <v>3049</v>
      </c>
      <c r="N23" s="71" t="s">
        <v>40</v>
      </c>
      <c r="O23" s="79">
        <v>8.9499999999999996E-2</v>
      </c>
      <c r="P23" s="79">
        <v>0.14949999999999999</v>
      </c>
      <c r="Q23" s="66" t="s">
        <v>5399</v>
      </c>
      <c r="R23" s="66">
        <v>42908</v>
      </c>
    </row>
    <row r="24" spans="1:18" ht="36.75" customHeight="1" x14ac:dyDescent="0.25">
      <c r="A24" s="67">
        <v>23</v>
      </c>
      <c r="B24" s="66" t="s">
        <v>3153</v>
      </c>
      <c r="C24" s="132" t="s">
        <v>3077</v>
      </c>
      <c r="D24" s="67" t="s">
        <v>3053</v>
      </c>
      <c r="E24" s="68" t="s">
        <v>5398</v>
      </c>
      <c r="F24" s="68">
        <v>921106401590</v>
      </c>
      <c r="G24" s="66" t="s">
        <v>5397</v>
      </c>
      <c r="H24" s="67" t="s">
        <v>3051</v>
      </c>
      <c r="I24" s="69" t="s">
        <v>4679</v>
      </c>
      <c r="J24" s="70">
        <v>17300000</v>
      </c>
      <c r="K24" s="71">
        <v>44372</v>
      </c>
      <c r="L24" s="71">
        <v>44406</v>
      </c>
      <c r="M24" s="67" t="s">
        <v>3049</v>
      </c>
      <c r="N24" s="71" t="s">
        <v>40</v>
      </c>
      <c r="O24" s="77">
        <v>0.09</v>
      </c>
      <c r="P24" s="77">
        <v>0.15</v>
      </c>
      <c r="Q24" s="66" t="s">
        <v>5396</v>
      </c>
      <c r="R24" s="66">
        <v>41675</v>
      </c>
    </row>
    <row r="25" spans="1:18" ht="36.75" customHeight="1" x14ac:dyDescent="0.25">
      <c r="A25" s="67">
        <v>24</v>
      </c>
      <c r="B25" s="66" t="s">
        <v>3111</v>
      </c>
      <c r="C25" s="67" t="s">
        <v>3519</v>
      </c>
      <c r="D25" s="67" t="s">
        <v>3053</v>
      </c>
      <c r="E25" s="67" t="s">
        <v>5395</v>
      </c>
      <c r="F25" s="73">
        <v>170740030555</v>
      </c>
      <c r="G25" s="67" t="s">
        <v>3545</v>
      </c>
      <c r="H25" s="66" t="s">
        <v>4634</v>
      </c>
      <c r="I25" s="67" t="s">
        <v>3844</v>
      </c>
      <c r="J25" s="74">
        <v>12000000</v>
      </c>
      <c r="K25" s="71">
        <v>44440</v>
      </c>
      <c r="L25" s="71">
        <v>44462</v>
      </c>
      <c r="M25" s="67" t="s">
        <v>3049</v>
      </c>
      <c r="N25" s="71" t="s">
        <v>3089</v>
      </c>
      <c r="O25" s="79">
        <v>0.09</v>
      </c>
      <c r="P25" s="79">
        <v>0.15</v>
      </c>
      <c r="Q25" s="67" t="s">
        <v>539</v>
      </c>
      <c r="R25" s="66">
        <v>43719</v>
      </c>
    </row>
    <row r="26" spans="1:18" ht="36.75" customHeight="1" x14ac:dyDescent="0.25">
      <c r="A26" s="67">
        <v>25</v>
      </c>
      <c r="B26" s="67" t="s">
        <v>3153</v>
      </c>
      <c r="C26" s="67" t="s">
        <v>3146</v>
      </c>
      <c r="D26" s="67" t="s">
        <v>3165</v>
      </c>
      <c r="E26" s="67" t="s">
        <v>5394</v>
      </c>
      <c r="F26" s="73">
        <v>820803399045</v>
      </c>
      <c r="G26" s="67" t="s">
        <v>5393</v>
      </c>
      <c r="H26" s="67" t="s">
        <v>3051</v>
      </c>
      <c r="I26" s="67" t="s">
        <v>3919</v>
      </c>
      <c r="J26" s="74">
        <v>40000000</v>
      </c>
      <c r="K26" s="71">
        <v>44369</v>
      </c>
      <c r="L26" s="71">
        <v>44400</v>
      </c>
      <c r="M26" s="67" t="s">
        <v>3049</v>
      </c>
      <c r="N26" s="67" t="s">
        <v>40</v>
      </c>
      <c r="O26" s="75">
        <v>0.09</v>
      </c>
      <c r="P26" s="75">
        <v>0.15</v>
      </c>
      <c r="Q26" s="67" t="s">
        <v>5392</v>
      </c>
      <c r="R26" s="66">
        <v>41511</v>
      </c>
    </row>
    <row r="27" spans="1:18" ht="36.75" customHeight="1" x14ac:dyDescent="0.25">
      <c r="A27" s="67">
        <v>26</v>
      </c>
      <c r="B27" s="67" t="s">
        <v>3209</v>
      </c>
      <c r="C27" s="67" t="s">
        <v>3072</v>
      </c>
      <c r="D27" s="67" t="s">
        <v>3053</v>
      </c>
      <c r="E27" s="67" t="s">
        <v>1735</v>
      </c>
      <c r="F27" s="73">
        <v>120240014219</v>
      </c>
      <c r="G27" s="67" t="s">
        <v>5389</v>
      </c>
      <c r="H27" s="67" t="s">
        <v>3051</v>
      </c>
      <c r="I27" s="67" t="s">
        <v>3630</v>
      </c>
      <c r="J27" s="74">
        <v>683000000</v>
      </c>
      <c r="K27" s="71">
        <v>44273</v>
      </c>
      <c r="L27" s="71">
        <v>44284</v>
      </c>
      <c r="M27" s="67" t="s">
        <v>3049</v>
      </c>
      <c r="N27" s="67" t="s">
        <v>40</v>
      </c>
      <c r="O27" s="75">
        <v>8.5000000000000006E-2</v>
      </c>
      <c r="P27" s="75">
        <v>0.14499999999999999</v>
      </c>
      <c r="Q27" s="67" t="s">
        <v>5391</v>
      </c>
      <c r="R27" s="66">
        <v>39453</v>
      </c>
    </row>
    <row r="28" spans="1:18" ht="36.75" customHeight="1" x14ac:dyDescent="0.25">
      <c r="A28" s="67">
        <v>27</v>
      </c>
      <c r="B28" s="66" t="s">
        <v>3209</v>
      </c>
      <c r="C28" s="67" t="s">
        <v>3072</v>
      </c>
      <c r="D28" s="67" t="s">
        <v>3053</v>
      </c>
      <c r="E28" s="68" t="s">
        <v>1735</v>
      </c>
      <c r="F28" s="68">
        <v>120240014219</v>
      </c>
      <c r="G28" s="66" t="s">
        <v>5389</v>
      </c>
      <c r="H28" s="67" t="s">
        <v>3051</v>
      </c>
      <c r="I28" s="69" t="s">
        <v>3630</v>
      </c>
      <c r="J28" s="70">
        <v>1000000000</v>
      </c>
      <c r="K28" s="71">
        <v>44307</v>
      </c>
      <c r="L28" s="71">
        <v>44334</v>
      </c>
      <c r="M28" s="67" t="s">
        <v>3049</v>
      </c>
      <c r="N28" s="71" t="s">
        <v>40</v>
      </c>
      <c r="O28" s="79">
        <v>0.08</v>
      </c>
      <c r="P28" s="79">
        <v>0.14000000000000001</v>
      </c>
      <c r="Q28" s="66" t="s">
        <v>5390</v>
      </c>
      <c r="R28" s="66">
        <v>40120</v>
      </c>
    </row>
    <row r="29" spans="1:18" ht="36.75" customHeight="1" x14ac:dyDescent="0.25">
      <c r="A29" s="67">
        <v>28</v>
      </c>
      <c r="B29" s="67" t="s">
        <v>3209</v>
      </c>
      <c r="C29" s="67" t="s">
        <v>3072</v>
      </c>
      <c r="D29" s="67" t="s">
        <v>3053</v>
      </c>
      <c r="E29" s="67" t="s">
        <v>1735</v>
      </c>
      <c r="F29" s="73">
        <v>120240014219</v>
      </c>
      <c r="G29" s="67" t="s">
        <v>5389</v>
      </c>
      <c r="H29" s="67" t="s">
        <v>3051</v>
      </c>
      <c r="I29" s="67" t="s">
        <v>3630</v>
      </c>
      <c r="J29" s="74">
        <v>2067000000</v>
      </c>
      <c r="K29" s="71">
        <v>44307</v>
      </c>
      <c r="L29" s="71">
        <v>44337</v>
      </c>
      <c r="M29" s="67" t="s">
        <v>3049</v>
      </c>
      <c r="N29" s="67" t="s">
        <v>40</v>
      </c>
      <c r="O29" s="75">
        <v>8.5000000000000006E-2</v>
      </c>
      <c r="P29" s="75">
        <v>0.14499999999999999</v>
      </c>
      <c r="Q29" s="67" t="s">
        <v>5388</v>
      </c>
      <c r="R29" s="66">
        <v>40119</v>
      </c>
    </row>
    <row r="30" spans="1:18" ht="36.75" customHeight="1" x14ac:dyDescent="0.25">
      <c r="A30" s="67">
        <v>29</v>
      </c>
      <c r="B30" s="66" t="s">
        <v>3153</v>
      </c>
      <c r="C30" s="67" t="s">
        <v>3054</v>
      </c>
      <c r="D30" s="67" t="s">
        <v>3053</v>
      </c>
      <c r="E30" s="68" t="s">
        <v>1880</v>
      </c>
      <c r="F30" s="68">
        <v>100240018083</v>
      </c>
      <c r="G30" s="66" t="s">
        <v>5386</v>
      </c>
      <c r="H30" s="67" t="s">
        <v>3051</v>
      </c>
      <c r="I30" s="69" t="s">
        <v>3806</v>
      </c>
      <c r="J30" s="70">
        <v>25000000</v>
      </c>
      <c r="K30" s="71">
        <v>44307</v>
      </c>
      <c r="L30" s="71">
        <v>44384</v>
      </c>
      <c r="M30" s="67" t="s">
        <v>3049</v>
      </c>
      <c r="N30" s="71" t="s">
        <v>3062</v>
      </c>
      <c r="O30" s="72">
        <v>8.9499999999999996E-2</v>
      </c>
      <c r="P30" s="72">
        <v>0.14949999999999999</v>
      </c>
      <c r="Q30" s="66" t="s">
        <v>5387</v>
      </c>
      <c r="R30" s="66">
        <v>40197</v>
      </c>
    </row>
    <row r="31" spans="1:18" ht="36.75" customHeight="1" x14ac:dyDescent="0.25">
      <c r="A31" s="67">
        <v>30</v>
      </c>
      <c r="B31" s="66" t="s">
        <v>3153</v>
      </c>
      <c r="C31" s="67" t="s">
        <v>3054</v>
      </c>
      <c r="D31" s="67" t="s">
        <v>3053</v>
      </c>
      <c r="E31" s="67" t="s">
        <v>1880</v>
      </c>
      <c r="F31" s="73">
        <v>100240018083</v>
      </c>
      <c r="G31" s="67" t="s">
        <v>5386</v>
      </c>
      <c r="H31" s="67" t="s">
        <v>3051</v>
      </c>
      <c r="I31" s="67" t="s">
        <v>3806</v>
      </c>
      <c r="J31" s="74">
        <v>8000000</v>
      </c>
      <c r="K31" s="71">
        <v>44307</v>
      </c>
      <c r="L31" s="83">
        <v>44411</v>
      </c>
      <c r="M31" s="67" t="s">
        <v>3049</v>
      </c>
      <c r="N31" s="71" t="s">
        <v>3062</v>
      </c>
      <c r="O31" s="75">
        <v>8.9499999999999996E-2</v>
      </c>
      <c r="P31" s="75">
        <v>0.14949999999999999</v>
      </c>
      <c r="Q31" s="79" t="s">
        <v>5385</v>
      </c>
      <c r="R31" s="66">
        <v>40198</v>
      </c>
    </row>
    <row r="32" spans="1:18" ht="36.75" customHeight="1" x14ac:dyDescent="0.25">
      <c r="A32" s="67">
        <v>31</v>
      </c>
      <c r="B32" s="67" t="s">
        <v>3273</v>
      </c>
      <c r="C32" s="67" t="s">
        <v>3054</v>
      </c>
      <c r="D32" s="67" t="s">
        <v>3053</v>
      </c>
      <c r="E32" s="67" t="s">
        <v>1861</v>
      </c>
      <c r="F32" s="73">
        <v>90640019474</v>
      </c>
      <c r="G32" s="67" t="s">
        <v>5384</v>
      </c>
      <c r="H32" s="67" t="s">
        <v>3122</v>
      </c>
      <c r="I32" s="67" t="s">
        <v>3547</v>
      </c>
      <c r="J32" s="74">
        <v>40000000</v>
      </c>
      <c r="K32" s="71">
        <v>44369</v>
      </c>
      <c r="L32" s="71">
        <v>44375</v>
      </c>
      <c r="M32" s="67" t="s">
        <v>3049</v>
      </c>
      <c r="N32" s="67" t="s">
        <v>3062</v>
      </c>
      <c r="O32" s="75">
        <v>8.9499999999999996E-2</v>
      </c>
      <c r="P32" s="75">
        <v>0.14949999999999999</v>
      </c>
      <c r="Q32" s="67" t="s">
        <v>5383</v>
      </c>
      <c r="R32" s="66">
        <v>41556</v>
      </c>
    </row>
    <row r="33" spans="1:18" ht="36.75" customHeight="1" x14ac:dyDescent="0.25">
      <c r="A33" s="67">
        <v>32</v>
      </c>
      <c r="B33" s="67" t="s">
        <v>3273</v>
      </c>
      <c r="C33" s="67" t="s">
        <v>3146</v>
      </c>
      <c r="D33" s="67" t="s">
        <v>3053</v>
      </c>
      <c r="E33" s="67" t="s">
        <v>5382</v>
      </c>
      <c r="F33" s="73">
        <v>191040006602</v>
      </c>
      <c r="G33" s="67" t="s">
        <v>5381</v>
      </c>
      <c r="H33" s="67" t="s">
        <v>3122</v>
      </c>
      <c r="I33" s="67" t="s">
        <v>3547</v>
      </c>
      <c r="J33" s="74">
        <v>74500000</v>
      </c>
      <c r="K33" s="71">
        <v>44490</v>
      </c>
      <c r="L33" s="71">
        <v>44543</v>
      </c>
      <c r="M33" s="67" t="s">
        <v>3049</v>
      </c>
      <c r="N33" s="67" t="s">
        <v>3062</v>
      </c>
      <c r="O33" s="75">
        <v>0.09</v>
      </c>
      <c r="P33" s="75">
        <v>0.15</v>
      </c>
      <c r="Q33" s="67" t="s">
        <v>5380</v>
      </c>
      <c r="R33" s="66">
        <v>45443</v>
      </c>
    </row>
    <row r="34" spans="1:18" ht="36.75" customHeight="1" x14ac:dyDescent="0.25">
      <c r="A34" s="67">
        <v>33</v>
      </c>
      <c r="B34" s="66" t="s">
        <v>3273</v>
      </c>
      <c r="C34" s="67" t="s">
        <v>3519</v>
      </c>
      <c r="D34" s="67" t="s">
        <v>3053</v>
      </c>
      <c r="E34" s="67" t="s">
        <v>1772</v>
      </c>
      <c r="F34" s="73">
        <v>190640002123</v>
      </c>
      <c r="G34" s="67" t="s">
        <v>5379</v>
      </c>
      <c r="H34" s="66" t="s">
        <v>3122</v>
      </c>
      <c r="I34" s="67" t="s">
        <v>5378</v>
      </c>
      <c r="J34" s="74">
        <v>260000000</v>
      </c>
      <c r="K34" s="71">
        <v>44271</v>
      </c>
      <c r="L34" s="71">
        <v>44347</v>
      </c>
      <c r="M34" s="67" t="s">
        <v>3049</v>
      </c>
      <c r="N34" s="71" t="s">
        <v>3062</v>
      </c>
      <c r="O34" s="79">
        <v>8.9499999999999996E-2</v>
      </c>
      <c r="P34" s="79">
        <v>0.14949999999999999</v>
      </c>
      <c r="Q34" s="75" t="s">
        <v>5377</v>
      </c>
      <c r="R34" s="66">
        <v>39397</v>
      </c>
    </row>
    <row r="35" spans="1:18" ht="36.75" customHeight="1" x14ac:dyDescent="0.25">
      <c r="A35" s="67">
        <v>34</v>
      </c>
      <c r="B35" s="66" t="s">
        <v>3153</v>
      </c>
      <c r="C35" s="67" t="s">
        <v>3146</v>
      </c>
      <c r="D35" s="67" t="s">
        <v>3053</v>
      </c>
      <c r="E35" s="67" t="s">
        <v>2299</v>
      </c>
      <c r="F35" s="73">
        <v>210340000698</v>
      </c>
      <c r="G35" s="67" t="s">
        <v>5376</v>
      </c>
      <c r="H35" s="67" t="s">
        <v>4634</v>
      </c>
      <c r="I35" s="67" t="s">
        <v>3535</v>
      </c>
      <c r="J35" s="74">
        <v>15000000</v>
      </c>
      <c r="K35" s="71">
        <v>44496</v>
      </c>
      <c r="L35" s="71">
        <v>44510</v>
      </c>
      <c r="M35" s="67" t="s">
        <v>3049</v>
      </c>
      <c r="N35" s="71" t="s">
        <v>107</v>
      </c>
      <c r="O35" s="79">
        <v>0.09</v>
      </c>
      <c r="P35" s="79">
        <v>0.15</v>
      </c>
      <c r="Q35" s="75" t="s">
        <v>539</v>
      </c>
      <c r="R35" s="66">
        <v>45764</v>
      </c>
    </row>
    <row r="36" spans="1:18" ht="36.75" customHeight="1" x14ac:dyDescent="0.25">
      <c r="A36" s="67">
        <v>35</v>
      </c>
      <c r="B36" s="66" t="s">
        <v>3153</v>
      </c>
      <c r="C36" s="132" t="s">
        <v>3077</v>
      </c>
      <c r="D36" s="67" t="s">
        <v>3053</v>
      </c>
      <c r="E36" s="68" t="s">
        <v>1764</v>
      </c>
      <c r="F36" s="68">
        <v>931240000323</v>
      </c>
      <c r="G36" s="66" t="s">
        <v>5375</v>
      </c>
      <c r="H36" s="67" t="s">
        <v>3051</v>
      </c>
      <c r="I36" s="69" t="s">
        <v>4627</v>
      </c>
      <c r="J36" s="70">
        <v>60000000</v>
      </c>
      <c r="K36" s="71">
        <v>44330</v>
      </c>
      <c r="L36" s="71">
        <v>44343</v>
      </c>
      <c r="M36" s="67" t="s">
        <v>3049</v>
      </c>
      <c r="N36" s="71" t="s">
        <v>3089</v>
      </c>
      <c r="O36" s="79">
        <v>0.1</v>
      </c>
      <c r="P36" s="79">
        <v>0.15</v>
      </c>
      <c r="Q36" s="66" t="s">
        <v>4851</v>
      </c>
      <c r="R36" s="66">
        <v>40355</v>
      </c>
    </row>
    <row r="37" spans="1:18" ht="36.75" customHeight="1" x14ac:dyDescent="0.25">
      <c r="A37" s="67">
        <v>36</v>
      </c>
      <c r="B37" s="67" t="s">
        <v>3111</v>
      </c>
      <c r="C37" s="67" t="s">
        <v>3072</v>
      </c>
      <c r="D37" s="67" t="s">
        <v>3053</v>
      </c>
      <c r="E37" s="67" t="s">
        <v>1951</v>
      </c>
      <c r="F37" s="73">
        <v>200940023825</v>
      </c>
      <c r="G37" s="67" t="s">
        <v>5308</v>
      </c>
      <c r="H37" s="67" t="s">
        <v>3122</v>
      </c>
      <c r="I37" s="67" t="s">
        <v>3523</v>
      </c>
      <c r="J37" s="74">
        <v>300000000</v>
      </c>
      <c r="K37" s="71">
        <v>44384</v>
      </c>
      <c r="L37" s="71">
        <v>44427</v>
      </c>
      <c r="M37" s="67" t="s">
        <v>3049</v>
      </c>
      <c r="N37" s="67" t="s">
        <v>3062</v>
      </c>
      <c r="O37" s="75">
        <v>0.09</v>
      </c>
      <c r="P37" s="75">
        <v>0.15</v>
      </c>
      <c r="Q37" s="67" t="s">
        <v>5374</v>
      </c>
      <c r="R37" s="66">
        <v>42490</v>
      </c>
    </row>
    <row r="38" spans="1:18" ht="36.75" customHeight="1" x14ac:dyDescent="0.25">
      <c r="A38" s="67">
        <v>37</v>
      </c>
      <c r="B38" s="66" t="s">
        <v>3083</v>
      </c>
      <c r="C38" s="132" t="s">
        <v>3077</v>
      </c>
      <c r="D38" s="67" t="s">
        <v>3053</v>
      </c>
      <c r="E38" s="67" t="s">
        <v>2185</v>
      </c>
      <c r="F38" s="73">
        <v>200840018716</v>
      </c>
      <c r="G38" s="67" t="s">
        <v>5373</v>
      </c>
      <c r="H38" s="67" t="s">
        <v>3051</v>
      </c>
      <c r="I38" s="67" t="s">
        <v>4459</v>
      </c>
      <c r="J38" s="74">
        <v>200000000</v>
      </c>
      <c r="K38" s="71">
        <v>44481</v>
      </c>
      <c r="L38" s="71">
        <v>44491</v>
      </c>
      <c r="M38" s="67" t="s">
        <v>3049</v>
      </c>
      <c r="N38" s="71" t="s">
        <v>40</v>
      </c>
      <c r="O38" s="75">
        <v>0.1</v>
      </c>
      <c r="P38" s="75">
        <v>0.15</v>
      </c>
      <c r="Q38" s="79" t="s">
        <v>5372</v>
      </c>
      <c r="R38" s="66">
        <v>45220</v>
      </c>
    </row>
    <row r="39" spans="1:18" ht="36.75" customHeight="1" x14ac:dyDescent="0.25">
      <c r="A39" s="67">
        <v>38</v>
      </c>
      <c r="B39" s="66" t="s">
        <v>3209</v>
      </c>
      <c r="C39" s="132" t="s">
        <v>3077</v>
      </c>
      <c r="D39" s="67" t="s">
        <v>3053</v>
      </c>
      <c r="E39" s="67" t="s">
        <v>1854</v>
      </c>
      <c r="F39" s="73">
        <v>181040005751</v>
      </c>
      <c r="G39" s="67" t="s">
        <v>5371</v>
      </c>
      <c r="H39" s="66" t="s">
        <v>3058</v>
      </c>
      <c r="I39" s="67" t="s">
        <v>5370</v>
      </c>
      <c r="J39" s="74">
        <v>560000000</v>
      </c>
      <c r="K39" s="71">
        <v>44354</v>
      </c>
      <c r="L39" s="71">
        <v>44372</v>
      </c>
      <c r="M39" s="67" t="s">
        <v>3049</v>
      </c>
      <c r="N39" s="71" t="s">
        <v>40</v>
      </c>
      <c r="O39" s="79">
        <v>0.09</v>
      </c>
      <c r="P39" s="79">
        <v>0.15</v>
      </c>
      <c r="Q39" s="79" t="s">
        <v>5369</v>
      </c>
      <c r="R39" s="66">
        <v>41041</v>
      </c>
    </row>
    <row r="40" spans="1:18" ht="36.75" customHeight="1" x14ac:dyDescent="0.25">
      <c r="A40" s="67">
        <v>39</v>
      </c>
      <c r="B40" s="66" t="s">
        <v>3111</v>
      </c>
      <c r="C40" s="67" t="s">
        <v>3519</v>
      </c>
      <c r="D40" s="67" t="s">
        <v>3053</v>
      </c>
      <c r="E40" s="66" t="s">
        <v>2363</v>
      </c>
      <c r="F40" s="68">
        <v>210440028899</v>
      </c>
      <c r="G40" s="66" t="s">
        <v>5368</v>
      </c>
      <c r="H40" s="66" t="s">
        <v>3122</v>
      </c>
      <c r="I40" s="66" t="s">
        <v>4685</v>
      </c>
      <c r="J40" s="70">
        <v>299035000</v>
      </c>
      <c r="K40" s="76">
        <v>44524</v>
      </c>
      <c r="L40" s="76">
        <v>44551</v>
      </c>
      <c r="M40" s="67" t="s">
        <v>3049</v>
      </c>
      <c r="N40" s="76" t="s">
        <v>3062</v>
      </c>
      <c r="O40" s="79">
        <v>0.09</v>
      </c>
      <c r="P40" s="79">
        <v>0.15</v>
      </c>
      <c r="Q40" s="78" t="s">
        <v>5367</v>
      </c>
      <c r="R40" s="66">
        <v>46542</v>
      </c>
    </row>
    <row r="41" spans="1:18" ht="36.75" customHeight="1" x14ac:dyDescent="0.25">
      <c r="A41" s="67">
        <v>40</v>
      </c>
      <c r="B41" s="66" t="s">
        <v>3138</v>
      </c>
      <c r="C41" s="67" t="s">
        <v>3072</v>
      </c>
      <c r="D41" s="67" t="s">
        <v>3053</v>
      </c>
      <c r="E41" s="67" t="s">
        <v>1979</v>
      </c>
      <c r="F41" s="73">
        <v>40140007661</v>
      </c>
      <c r="G41" s="67" t="s">
        <v>5366</v>
      </c>
      <c r="H41" s="66" t="s">
        <v>4634</v>
      </c>
      <c r="I41" s="67" t="s">
        <v>3641</v>
      </c>
      <c r="J41" s="74">
        <v>350000000</v>
      </c>
      <c r="K41" s="71">
        <v>44433</v>
      </c>
      <c r="L41" s="71">
        <v>44440</v>
      </c>
      <c r="M41" s="67" t="s">
        <v>3049</v>
      </c>
      <c r="N41" s="71" t="s">
        <v>3062</v>
      </c>
      <c r="O41" s="79">
        <v>0.09</v>
      </c>
      <c r="P41" s="79">
        <v>0.15</v>
      </c>
      <c r="Q41" s="79" t="s">
        <v>5365</v>
      </c>
      <c r="R41" s="66">
        <v>46941</v>
      </c>
    </row>
    <row r="42" spans="1:18" ht="36.75" customHeight="1" x14ac:dyDescent="0.25">
      <c r="A42" s="67">
        <v>41</v>
      </c>
      <c r="B42" s="67" t="s">
        <v>3138</v>
      </c>
      <c r="C42" s="67" t="s">
        <v>3072</v>
      </c>
      <c r="D42" s="67" t="s">
        <v>3053</v>
      </c>
      <c r="E42" s="67" t="s">
        <v>1979</v>
      </c>
      <c r="F42" s="73">
        <v>40140007661</v>
      </c>
      <c r="G42" s="67" t="s">
        <v>5364</v>
      </c>
      <c r="H42" s="67" t="s">
        <v>4634</v>
      </c>
      <c r="I42" s="67" t="s">
        <v>3641</v>
      </c>
      <c r="J42" s="74">
        <v>270000000</v>
      </c>
      <c r="K42" s="71">
        <v>44536</v>
      </c>
      <c r="L42" s="71">
        <v>44544</v>
      </c>
      <c r="M42" s="67" t="s">
        <v>3049</v>
      </c>
      <c r="N42" s="71" t="s">
        <v>3062</v>
      </c>
      <c r="O42" s="77">
        <v>0.09</v>
      </c>
      <c r="P42" s="75">
        <v>0.15</v>
      </c>
      <c r="Q42" s="75" t="s">
        <v>5363</v>
      </c>
      <c r="R42" s="66">
        <v>43499</v>
      </c>
    </row>
    <row r="43" spans="1:18" ht="36.75" customHeight="1" x14ac:dyDescent="0.25">
      <c r="A43" s="67">
        <v>42</v>
      </c>
      <c r="B43" s="66" t="s">
        <v>3111</v>
      </c>
      <c r="C43" s="67" t="s">
        <v>3072</v>
      </c>
      <c r="D43" s="67" t="s">
        <v>3053</v>
      </c>
      <c r="E43" s="67" t="s">
        <v>5362</v>
      </c>
      <c r="F43" s="73">
        <v>890209400234</v>
      </c>
      <c r="G43" s="73" t="s">
        <v>5361</v>
      </c>
      <c r="H43" s="67" t="s">
        <v>3051</v>
      </c>
      <c r="I43" s="66" t="s">
        <v>4257</v>
      </c>
      <c r="J43" s="74">
        <v>224000000</v>
      </c>
      <c r="K43" s="71">
        <v>44460</v>
      </c>
      <c r="L43" s="71">
        <v>44469</v>
      </c>
      <c r="M43" s="67" t="s">
        <v>3049</v>
      </c>
      <c r="N43" s="71" t="s">
        <v>40</v>
      </c>
      <c r="O43" s="79">
        <v>0.09</v>
      </c>
      <c r="P43" s="79">
        <v>0.15</v>
      </c>
      <c r="Q43" s="79" t="s">
        <v>5360</v>
      </c>
      <c r="R43" s="66">
        <v>44521</v>
      </c>
    </row>
    <row r="44" spans="1:18" ht="36.75" customHeight="1" x14ac:dyDescent="0.25">
      <c r="A44" s="67">
        <v>43</v>
      </c>
      <c r="B44" s="66" t="s">
        <v>3061</v>
      </c>
      <c r="C44" s="132" t="s">
        <v>3077</v>
      </c>
      <c r="D44" s="67" t="s">
        <v>3053</v>
      </c>
      <c r="E44" s="67" t="s">
        <v>1804</v>
      </c>
      <c r="F44" s="73">
        <v>140640006137</v>
      </c>
      <c r="G44" s="67" t="s">
        <v>5359</v>
      </c>
      <c r="H44" s="67" t="s">
        <v>3051</v>
      </c>
      <c r="I44" s="67" t="s">
        <v>4375</v>
      </c>
      <c r="J44" s="74">
        <v>16000000</v>
      </c>
      <c r="K44" s="71">
        <v>44321</v>
      </c>
      <c r="L44" s="71">
        <v>44340</v>
      </c>
      <c r="M44" s="67" t="s">
        <v>3049</v>
      </c>
      <c r="N44" s="71" t="s">
        <v>40</v>
      </c>
      <c r="O44" s="79">
        <v>0.08</v>
      </c>
      <c r="P44" s="79">
        <v>0.14000000000000001</v>
      </c>
      <c r="Q44" s="75" t="s">
        <v>5358</v>
      </c>
      <c r="R44" s="66">
        <v>40416</v>
      </c>
    </row>
    <row r="45" spans="1:18" ht="36.75" customHeight="1" x14ac:dyDescent="0.25">
      <c r="A45" s="67">
        <v>44</v>
      </c>
      <c r="B45" s="67" t="s">
        <v>3205</v>
      </c>
      <c r="C45" s="67" t="s">
        <v>3146</v>
      </c>
      <c r="D45" s="67" t="s">
        <v>3053</v>
      </c>
      <c r="E45" s="67" t="s">
        <v>1908</v>
      </c>
      <c r="F45" s="73">
        <v>71140004704</v>
      </c>
      <c r="G45" s="67" t="s">
        <v>3431</v>
      </c>
      <c r="H45" s="67" t="s">
        <v>3122</v>
      </c>
      <c r="I45" s="67" t="s">
        <v>5230</v>
      </c>
      <c r="J45" s="74">
        <v>57800000</v>
      </c>
      <c r="K45" s="71">
        <v>44372</v>
      </c>
      <c r="L45" s="71">
        <v>44393</v>
      </c>
      <c r="M45" s="67" t="s">
        <v>3049</v>
      </c>
      <c r="N45" s="71" t="s">
        <v>40</v>
      </c>
      <c r="O45" s="77">
        <v>0.09</v>
      </c>
      <c r="P45" s="75">
        <v>0.15</v>
      </c>
      <c r="Q45" s="75" t="s">
        <v>5357</v>
      </c>
      <c r="R45" s="66">
        <v>41541</v>
      </c>
    </row>
    <row r="46" spans="1:18" ht="36.75" customHeight="1" x14ac:dyDescent="0.25">
      <c r="A46" s="67">
        <v>45</v>
      </c>
      <c r="B46" s="67" t="s">
        <v>3205</v>
      </c>
      <c r="C46" s="132" t="s">
        <v>3077</v>
      </c>
      <c r="D46" s="67" t="s">
        <v>3053</v>
      </c>
      <c r="E46" s="68" t="s">
        <v>5356</v>
      </c>
      <c r="F46" s="68">
        <v>860626300696</v>
      </c>
      <c r="G46" s="66" t="s">
        <v>5355</v>
      </c>
      <c r="H46" s="67" t="s">
        <v>4634</v>
      </c>
      <c r="I46" s="69" t="s">
        <v>3535</v>
      </c>
      <c r="J46" s="70">
        <v>15000000</v>
      </c>
      <c r="K46" s="71">
        <v>44508</v>
      </c>
      <c r="L46" s="71">
        <v>44532</v>
      </c>
      <c r="M46" s="67" t="s">
        <v>3049</v>
      </c>
      <c r="N46" s="71" t="s">
        <v>107</v>
      </c>
      <c r="O46" s="82">
        <v>0.09</v>
      </c>
      <c r="P46" s="82">
        <v>0.15</v>
      </c>
      <c r="Q46" s="66" t="s">
        <v>619</v>
      </c>
      <c r="R46" s="66">
        <v>46120</v>
      </c>
    </row>
    <row r="47" spans="1:18" ht="36.75" customHeight="1" x14ac:dyDescent="0.25">
      <c r="A47" s="67">
        <v>46</v>
      </c>
      <c r="B47" s="67" t="s">
        <v>3205</v>
      </c>
      <c r="C47" s="67" t="s">
        <v>3566</v>
      </c>
      <c r="D47" s="67" t="s">
        <v>3053</v>
      </c>
      <c r="E47" s="68" t="s">
        <v>2179</v>
      </c>
      <c r="F47" s="68">
        <v>190940018071</v>
      </c>
      <c r="G47" s="66" t="s">
        <v>5354</v>
      </c>
      <c r="H47" s="67" t="s">
        <v>3051</v>
      </c>
      <c r="I47" s="69" t="s">
        <v>3971</v>
      </c>
      <c r="J47" s="70">
        <v>629850000</v>
      </c>
      <c r="K47" s="71">
        <v>44449</v>
      </c>
      <c r="L47" s="71">
        <v>44473</v>
      </c>
      <c r="M47" s="67" t="s">
        <v>3049</v>
      </c>
      <c r="N47" s="67" t="s">
        <v>40</v>
      </c>
      <c r="O47" s="79">
        <v>9</v>
      </c>
      <c r="P47" s="79">
        <v>0.15</v>
      </c>
      <c r="Q47" s="78" t="s">
        <v>5353</v>
      </c>
      <c r="R47" s="66">
        <v>43858</v>
      </c>
    </row>
    <row r="48" spans="1:18" ht="36.75" customHeight="1" x14ac:dyDescent="0.25">
      <c r="A48" s="67">
        <v>47</v>
      </c>
      <c r="B48" s="67" t="s">
        <v>3205</v>
      </c>
      <c r="C48" s="67" t="s">
        <v>3566</v>
      </c>
      <c r="D48" s="67" t="s">
        <v>3053</v>
      </c>
      <c r="E48" s="67" t="s">
        <v>2179</v>
      </c>
      <c r="F48" s="73">
        <v>190940018071</v>
      </c>
      <c r="G48" s="67" t="s">
        <v>5352</v>
      </c>
      <c r="H48" s="67" t="s">
        <v>3051</v>
      </c>
      <c r="I48" s="67" t="s">
        <v>3971</v>
      </c>
      <c r="J48" s="74">
        <v>180000000</v>
      </c>
      <c r="K48" s="71">
        <v>44512</v>
      </c>
      <c r="L48" s="71">
        <v>44530</v>
      </c>
      <c r="M48" s="67" t="s">
        <v>3049</v>
      </c>
      <c r="N48" s="71" t="s">
        <v>107</v>
      </c>
      <c r="O48" s="79">
        <v>0.09</v>
      </c>
      <c r="P48" s="79">
        <v>0.15</v>
      </c>
      <c r="Q48" s="75" t="s">
        <v>5351</v>
      </c>
      <c r="R48" s="66">
        <v>46255</v>
      </c>
    </row>
    <row r="49" spans="1:18" ht="36.75" customHeight="1" x14ac:dyDescent="0.25">
      <c r="A49" s="67">
        <v>48</v>
      </c>
      <c r="B49" s="66" t="s">
        <v>3138</v>
      </c>
      <c r="C49" s="67" t="s">
        <v>3519</v>
      </c>
      <c r="D49" s="67" t="s">
        <v>3053</v>
      </c>
      <c r="E49" s="67" t="s">
        <v>2030</v>
      </c>
      <c r="F49" s="73">
        <v>110440013701</v>
      </c>
      <c r="G49" s="67" t="s">
        <v>5350</v>
      </c>
      <c r="H49" s="67" t="s">
        <v>3051</v>
      </c>
      <c r="I49" s="67" t="s">
        <v>3788</v>
      </c>
      <c r="J49" s="74">
        <v>2000000000</v>
      </c>
      <c r="K49" s="71">
        <v>44434</v>
      </c>
      <c r="L49" s="71">
        <v>44449</v>
      </c>
      <c r="M49" s="67" t="s">
        <v>3049</v>
      </c>
      <c r="N49" s="71" t="s">
        <v>3089</v>
      </c>
      <c r="O49" s="75">
        <v>0.1</v>
      </c>
      <c r="P49" s="75">
        <v>0.15</v>
      </c>
      <c r="Q49" s="79" t="s">
        <v>5349</v>
      </c>
      <c r="R49" s="66">
        <v>43557</v>
      </c>
    </row>
    <row r="50" spans="1:18" ht="36.75" customHeight="1" x14ac:dyDescent="0.25">
      <c r="A50" s="67">
        <v>49</v>
      </c>
      <c r="B50" s="67" t="s">
        <v>3205</v>
      </c>
      <c r="C50" s="132" t="s">
        <v>3077</v>
      </c>
      <c r="D50" s="67" t="s">
        <v>3053</v>
      </c>
      <c r="E50" s="67" t="s">
        <v>2161</v>
      </c>
      <c r="F50" s="73">
        <v>181040024450</v>
      </c>
      <c r="G50" s="67" t="s">
        <v>5347</v>
      </c>
      <c r="H50" s="67" t="s">
        <v>3122</v>
      </c>
      <c r="I50" s="67" t="s">
        <v>3523</v>
      </c>
      <c r="J50" s="74">
        <v>5238401000</v>
      </c>
      <c r="K50" s="71">
        <v>44365</v>
      </c>
      <c r="L50" s="71">
        <v>44481</v>
      </c>
      <c r="M50" s="67" t="s">
        <v>3049</v>
      </c>
      <c r="N50" s="71" t="s">
        <v>40</v>
      </c>
      <c r="O50" s="77">
        <v>0.08</v>
      </c>
      <c r="P50" s="75">
        <v>0.14000000000000001</v>
      </c>
      <c r="Q50" s="75" t="s">
        <v>5348</v>
      </c>
      <c r="R50" s="66">
        <v>41108</v>
      </c>
    </row>
    <row r="51" spans="1:18" ht="36.75" customHeight="1" x14ac:dyDescent="0.25">
      <c r="A51" s="67">
        <v>50</v>
      </c>
      <c r="B51" s="67" t="s">
        <v>3205</v>
      </c>
      <c r="C51" s="132" t="s">
        <v>3077</v>
      </c>
      <c r="D51" s="67" t="s">
        <v>3053</v>
      </c>
      <c r="E51" s="67" t="s">
        <v>2161</v>
      </c>
      <c r="F51" s="73">
        <v>181040024450</v>
      </c>
      <c r="G51" s="67" t="s">
        <v>5347</v>
      </c>
      <c r="H51" s="66" t="s">
        <v>3122</v>
      </c>
      <c r="I51" s="67" t="s">
        <v>5346</v>
      </c>
      <c r="J51" s="74">
        <v>5593217000</v>
      </c>
      <c r="K51" s="71">
        <v>44476</v>
      </c>
      <c r="L51" s="71">
        <v>44537</v>
      </c>
      <c r="M51" s="67" t="s">
        <v>3049</v>
      </c>
      <c r="N51" s="71" t="s">
        <v>107</v>
      </c>
      <c r="O51" s="75">
        <v>0.08</v>
      </c>
      <c r="P51" s="75">
        <v>0.14000000000000001</v>
      </c>
      <c r="Q51" s="79" t="s">
        <v>5345</v>
      </c>
      <c r="R51" s="66">
        <v>44774</v>
      </c>
    </row>
    <row r="52" spans="1:18" ht="36.75" customHeight="1" x14ac:dyDescent="0.25">
      <c r="A52" s="67">
        <v>51</v>
      </c>
      <c r="B52" s="66" t="s">
        <v>3252</v>
      </c>
      <c r="C52" s="132" t="s">
        <v>3077</v>
      </c>
      <c r="D52" s="67" t="s">
        <v>3165</v>
      </c>
      <c r="E52" s="67" t="s">
        <v>1715</v>
      </c>
      <c r="F52" s="73">
        <v>190940013982</v>
      </c>
      <c r="G52" s="67" t="s">
        <v>5344</v>
      </c>
      <c r="H52" s="67" t="s">
        <v>3051</v>
      </c>
      <c r="I52" s="67" t="s">
        <v>4395</v>
      </c>
      <c r="J52" s="74">
        <v>500000000</v>
      </c>
      <c r="K52" s="71">
        <v>44309</v>
      </c>
      <c r="L52" s="71">
        <v>44316</v>
      </c>
      <c r="M52" s="67" t="s">
        <v>3049</v>
      </c>
      <c r="N52" s="71" t="s">
        <v>3062</v>
      </c>
      <c r="O52" s="75">
        <v>7.0000000000000007E-2</v>
      </c>
      <c r="P52" s="75">
        <v>0.13</v>
      </c>
      <c r="Q52" s="79" t="s">
        <v>5343</v>
      </c>
      <c r="R52" s="66">
        <v>40236</v>
      </c>
    </row>
    <row r="53" spans="1:18" ht="36.75" customHeight="1" x14ac:dyDescent="0.25">
      <c r="A53" s="67">
        <v>52</v>
      </c>
      <c r="B53" s="67" t="s">
        <v>3205</v>
      </c>
      <c r="C53" s="132" t="s">
        <v>3077</v>
      </c>
      <c r="D53" s="67" t="s">
        <v>3053</v>
      </c>
      <c r="E53" s="67" t="s">
        <v>1988</v>
      </c>
      <c r="F53" s="73">
        <v>171240027609</v>
      </c>
      <c r="G53" s="67" t="s">
        <v>5342</v>
      </c>
      <c r="H53" s="66" t="s">
        <v>3122</v>
      </c>
      <c r="I53" s="67" t="s">
        <v>3523</v>
      </c>
      <c r="J53" s="74">
        <v>2000000000</v>
      </c>
      <c r="K53" s="71">
        <v>44433</v>
      </c>
      <c r="L53" s="71">
        <v>44445</v>
      </c>
      <c r="M53" s="67" t="s">
        <v>3049</v>
      </c>
      <c r="N53" s="71" t="s">
        <v>3062</v>
      </c>
      <c r="O53" s="79">
        <v>0.08</v>
      </c>
      <c r="P53" s="79">
        <v>0.14000000000000001</v>
      </c>
      <c r="Q53" s="75" t="s">
        <v>5341</v>
      </c>
      <c r="R53" s="66">
        <v>43509</v>
      </c>
    </row>
    <row r="54" spans="1:18" ht="36.75" customHeight="1" x14ac:dyDescent="0.25">
      <c r="A54" s="67">
        <v>53</v>
      </c>
      <c r="B54" s="67" t="s">
        <v>4641</v>
      </c>
      <c r="C54" s="67" t="s">
        <v>3519</v>
      </c>
      <c r="D54" s="67" t="s">
        <v>3053</v>
      </c>
      <c r="E54" s="67" t="s">
        <v>1892</v>
      </c>
      <c r="F54" s="73">
        <v>161040023914</v>
      </c>
      <c r="G54" s="67" t="s">
        <v>5340</v>
      </c>
      <c r="H54" s="67" t="s">
        <v>3051</v>
      </c>
      <c r="I54" s="67" t="s">
        <v>5339</v>
      </c>
      <c r="J54" s="74">
        <v>200000000</v>
      </c>
      <c r="K54" s="71">
        <v>44281</v>
      </c>
      <c r="L54" s="71">
        <v>44412</v>
      </c>
      <c r="M54" s="67" t="s">
        <v>3049</v>
      </c>
      <c r="N54" s="71" t="s">
        <v>40</v>
      </c>
      <c r="O54" s="79">
        <v>8.9499999999999996E-2</v>
      </c>
      <c r="P54" s="79">
        <v>0.14949999999999999</v>
      </c>
      <c r="Q54" s="82" t="s">
        <v>619</v>
      </c>
      <c r="R54" s="66">
        <v>39149</v>
      </c>
    </row>
    <row r="55" spans="1:18" ht="36.75" customHeight="1" x14ac:dyDescent="0.25">
      <c r="A55" s="67">
        <v>54</v>
      </c>
      <c r="B55" s="67" t="s">
        <v>3088</v>
      </c>
      <c r="C55" s="67" t="s">
        <v>3072</v>
      </c>
      <c r="D55" s="67" t="s">
        <v>3053</v>
      </c>
      <c r="E55" s="67" t="s">
        <v>2263</v>
      </c>
      <c r="F55" s="73">
        <v>160740015351</v>
      </c>
      <c r="G55" s="67" t="s">
        <v>5338</v>
      </c>
      <c r="H55" s="67" t="s">
        <v>3051</v>
      </c>
      <c r="I55" s="67" t="s">
        <v>5337</v>
      </c>
      <c r="J55" s="74">
        <v>1000000000</v>
      </c>
      <c r="K55" s="71">
        <v>44463</v>
      </c>
      <c r="L55" s="71">
        <v>44532</v>
      </c>
      <c r="M55" s="67" t="s">
        <v>3049</v>
      </c>
      <c r="N55" s="71" t="s">
        <v>3062</v>
      </c>
      <c r="O55" s="77">
        <v>0.09</v>
      </c>
      <c r="P55" s="75">
        <v>0.15</v>
      </c>
      <c r="Q55" s="75" t="s">
        <v>5336</v>
      </c>
      <c r="R55" s="66">
        <v>44537</v>
      </c>
    </row>
    <row r="56" spans="1:18" ht="36.75" customHeight="1" x14ac:dyDescent="0.25">
      <c r="A56" s="67">
        <v>55</v>
      </c>
      <c r="B56" s="66" t="s">
        <v>4641</v>
      </c>
      <c r="C56" s="67" t="s">
        <v>3146</v>
      </c>
      <c r="D56" s="67" t="s">
        <v>3165</v>
      </c>
      <c r="E56" s="67" t="s">
        <v>2378</v>
      </c>
      <c r="F56" s="73">
        <v>640001544</v>
      </c>
      <c r="G56" s="67" t="s">
        <v>5335</v>
      </c>
      <c r="H56" s="67" t="s">
        <v>3051</v>
      </c>
      <c r="I56" s="67" t="s">
        <v>4375</v>
      </c>
      <c r="J56" s="74">
        <v>60000000</v>
      </c>
      <c r="K56" s="71">
        <v>44490</v>
      </c>
      <c r="L56" s="71">
        <v>44551</v>
      </c>
      <c r="M56" s="67" t="s">
        <v>3049</v>
      </c>
      <c r="N56" s="71" t="s">
        <v>107</v>
      </c>
      <c r="O56" s="82">
        <v>0.1</v>
      </c>
      <c r="P56" s="78">
        <v>0.15</v>
      </c>
      <c r="Q56" s="79" t="s">
        <v>5334</v>
      </c>
      <c r="R56" s="66">
        <v>44149</v>
      </c>
    </row>
    <row r="57" spans="1:18" ht="36.75" customHeight="1" x14ac:dyDescent="0.25">
      <c r="A57" s="67">
        <v>56</v>
      </c>
      <c r="B57" s="66" t="s">
        <v>3209</v>
      </c>
      <c r="C57" s="67" t="s">
        <v>3119</v>
      </c>
      <c r="D57" s="67" t="s">
        <v>3165</v>
      </c>
      <c r="E57" s="67" t="s">
        <v>1786</v>
      </c>
      <c r="F57" s="73">
        <v>190240024566</v>
      </c>
      <c r="G57" s="67" t="s">
        <v>5333</v>
      </c>
      <c r="H57" s="67" t="s">
        <v>3051</v>
      </c>
      <c r="I57" s="67" t="s">
        <v>5332</v>
      </c>
      <c r="J57" s="74">
        <v>5000000</v>
      </c>
      <c r="K57" s="71">
        <v>44330</v>
      </c>
      <c r="L57" s="71">
        <v>44362</v>
      </c>
      <c r="M57" s="67" t="s">
        <v>3049</v>
      </c>
      <c r="N57" s="71" t="s">
        <v>3062</v>
      </c>
      <c r="O57" s="72">
        <v>0.1</v>
      </c>
      <c r="P57" s="72">
        <v>0.15</v>
      </c>
      <c r="Q57" s="79" t="s">
        <v>5331</v>
      </c>
      <c r="R57" s="66">
        <v>40507</v>
      </c>
    </row>
    <row r="58" spans="1:18" ht="36.75" customHeight="1" x14ac:dyDescent="0.25">
      <c r="A58" s="67">
        <v>57</v>
      </c>
      <c r="B58" s="66" t="s">
        <v>4641</v>
      </c>
      <c r="C58" s="67" t="s">
        <v>3072</v>
      </c>
      <c r="D58" s="67" t="s">
        <v>3053</v>
      </c>
      <c r="E58" s="67" t="s">
        <v>1621</v>
      </c>
      <c r="F58" s="73">
        <v>120240010414</v>
      </c>
      <c r="G58" s="67" t="s">
        <v>5330</v>
      </c>
      <c r="H58" s="66" t="s">
        <v>3058</v>
      </c>
      <c r="I58" s="67" t="s">
        <v>5329</v>
      </c>
      <c r="J58" s="74">
        <v>5000000000</v>
      </c>
      <c r="K58" s="71">
        <v>44210</v>
      </c>
      <c r="L58" s="71">
        <v>44246</v>
      </c>
      <c r="M58" s="67" t="s">
        <v>3049</v>
      </c>
      <c r="N58" s="71" t="s">
        <v>40</v>
      </c>
      <c r="O58" s="79">
        <v>0.09</v>
      </c>
      <c r="P58" s="79">
        <v>0.15</v>
      </c>
      <c r="Q58" s="79"/>
      <c r="R58" s="66">
        <v>36920</v>
      </c>
    </row>
    <row r="59" spans="1:18" ht="36.75" customHeight="1" x14ac:dyDescent="0.25">
      <c r="A59" s="67">
        <v>58</v>
      </c>
      <c r="B59" s="66" t="s">
        <v>3103</v>
      </c>
      <c r="C59" s="67" t="s">
        <v>3566</v>
      </c>
      <c r="D59" s="67" t="s">
        <v>3053</v>
      </c>
      <c r="E59" s="67" t="s">
        <v>2142</v>
      </c>
      <c r="F59" s="73">
        <v>191140027778</v>
      </c>
      <c r="G59" s="67" t="s">
        <v>5328</v>
      </c>
      <c r="H59" s="66" t="s">
        <v>3122</v>
      </c>
      <c r="I59" s="67" t="s">
        <v>5327</v>
      </c>
      <c r="J59" s="74">
        <v>1200000000</v>
      </c>
      <c r="K59" s="71">
        <v>44448</v>
      </c>
      <c r="L59" s="71">
        <v>44487</v>
      </c>
      <c r="M59" s="67" t="s">
        <v>3049</v>
      </c>
      <c r="N59" s="71" t="s">
        <v>40</v>
      </c>
      <c r="O59" s="79">
        <v>0.09</v>
      </c>
      <c r="P59" s="79">
        <v>0.15</v>
      </c>
      <c r="Q59" s="79" t="s">
        <v>5326</v>
      </c>
      <c r="R59" s="66">
        <v>43922</v>
      </c>
    </row>
    <row r="60" spans="1:18" ht="36.75" customHeight="1" x14ac:dyDescent="0.25">
      <c r="A60" s="67">
        <v>59</v>
      </c>
      <c r="B60" s="66" t="s">
        <v>3103</v>
      </c>
      <c r="C60" s="67" t="s">
        <v>3072</v>
      </c>
      <c r="D60" s="67" t="s">
        <v>3053</v>
      </c>
      <c r="E60" s="67" t="s">
        <v>2198</v>
      </c>
      <c r="F60" s="73">
        <v>210140015084</v>
      </c>
      <c r="G60" s="67" t="s">
        <v>5325</v>
      </c>
      <c r="H60" s="66" t="s">
        <v>3122</v>
      </c>
      <c r="I60" s="67" t="s">
        <v>3523</v>
      </c>
      <c r="J60" s="74">
        <v>1979259250</v>
      </c>
      <c r="K60" s="71">
        <v>44470</v>
      </c>
      <c r="L60" s="71">
        <v>44497</v>
      </c>
      <c r="M60" s="67" t="s">
        <v>3049</v>
      </c>
      <c r="N60" s="71" t="s">
        <v>3062</v>
      </c>
      <c r="O60" s="79">
        <v>0.09</v>
      </c>
      <c r="P60" s="79">
        <v>0.14000000000000001</v>
      </c>
      <c r="Q60" s="67" t="s">
        <v>5324</v>
      </c>
      <c r="R60" s="66">
        <v>43463</v>
      </c>
    </row>
    <row r="61" spans="1:18" ht="36.75" customHeight="1" x14ac:dyDescent="0.25">
      <c r="A61" s="67">
        <v>60</v>
      </c>
      <c r="B61" s="67" t="s">
        <v>3205</v>
      </c>
      <c r="C61" s="67" t="s">
        <v>3072</v>
      </c>
      <c r="D61" s="67" t="s">
        <v>3053</v>
      </c>
      <c r="E61" s="67" t="s">
        <v>1657</v>
      </c>
      <c r="F61" s="73">
        <v>100340010246</v>
      </c>
      <c r="G61" s="67" t="s">
        <v>5323</v>
      </c>
      <c r="H61" s="67" t="s">
        <v>3051</v>
      </c>
      <c r="I61" s="67" t="s">
        <v>5322</v>
      </c>
      <c r="J61" s="74">
        <v>1180700000</v>
      </c>
      <c r="K61" s="71">
        <v>44244</v>
      </c>
      <c r="L61" s="71">
        <v>44281</v>
      </c>
      <c r="M61" s="67" t="s">
        <v>3049</v>
      </c>
      <c r="N61" s="71" t="s">
        <v>3089</v>
      </c>
      <c r="O61" s="79">
        <v>8.5000000000000006E-2</v>
      </c>
      <c r="P61" s="79">
        <v>0.14499999999999999</v>
      </c>
      <c r="Q61" s="75" t="s">
        <v>5321</v>
      </c>
      <c r="R61" s="66">
        <v>38627</v>
      </c>
    </row>
    <row r="62" spans="1:18" ht="36.75" customHeight="1" x14ac:dyDescent="0.25">
      <c r="A62" s="67">
        <v>61</v>
      </c>
      <c r="B62" s="66" t="s">
        <v>3130</v>
      </c>
      <c r="C62" s="132" t="s">
        <v>3077</v>
      </c>
      <c r="D62" s="67" t="s">
        <v>3053</v>
      </c>
      <c r="E62" s="67" t="s">
        <v>1821</v>
      </c>
      <c r="F62" s="73">
        <v>160440016252</v>
      </c>
      <c r="G62" s="67" t="s">
        <v>5320</v>
      </c>
      <c r="H62" s="67" t="s">
        <v>3051</v>
      </c>
      <c r="I62" s="67" t="s">
        <v>5319</v>
      </c>
      <c r="J62" s="74">
        <v>4000000000</v>
      </c>
      <c r="K62" s="71">
        <v>44273</v>
      </c>
      <c r="L62" s="71">
        <v>44358</v>
      </c>
      <c r="M62" s="67" t="s">
        <v>3049</v>
      </c>
      <c r="N62" s="71" t="s">
        <v>3062</v>
      </c>
      <c r="O62" s="79">
        <v>0.09</v>
      </c>
      <c r="P62" s="79">
        <v>0.15</v>
      </c>
      <c r="Q62" s="67" t="s">
        <v>539</v>
      </c>
      <c r="R62" s="66">
        <v>39258</v>
      </c>
    </row>
    <row r="63" spans="1:18" ht="36.75" customHeight="1" x14ac:dyDescent="0.25">
      <c r="A63" s="67">
        <v>62</v>
      </c>
      <c r="B63" s="67" t="s">
        <v>3134</v>
      </c>
      <c r="C63" s="67" t="s">
        <v>3072</v>
      </c>
      <c r="D63" s="67" t="s">
        <v>3165</v>
      </c>
      <c r="E63" s="67" t="s">
        <v>2169</v>
      </c>
      <c r="F63" s="73">
        <v>180740006683</v>
      </c>
      <c r="G63" s="67" t="s">
        <v>4195</v>
      </c>
      <c r="H63" s="67" t="s">
        <v>3051</v>
      </c>
      <c r="I63" s="67" t="s">
        <v>3788</v>
      </c>
      <c r="J63" s="74">
        <v>50000000</v>
      </c>
      <c r="K63" s="71">
        <v>44439</v>
      </c>
      <c r="L63" s="71">
        <v>44494</v>
      </c>
      <c r="M63" s="67" t="s">
        <v>3049</v>
      </c>
      <c r="N63" s="71" t="s">
        <v>3062</v>
      </c>
      <c r="O63" s="72">
        <v>0.09</v>
      </c>
      <c r="P63" s="72">
        <v>0.13500000000000001</v>
      </c>
      <c r="Q63" s="78" t="s">
        <v>5318</v>
      </c>
      <c r="R63" s="66">
        <v>43619</v>
      </c>
    </row>
    <row r="64" spans="1:18" ht="36.75" customHeight="1" x14ac:dyDescent="0.25">
      <c r="A64" s="67">
        <v>63</v>
      </c>
      <c r="B64" s="67" t="s">
        <v>3205</v>
      </c>
      <c r="C64" s="67" t="s">
        <v>3566</v>
      </c>
      <c r="D64" s="67" t="s">
        <v>3053</v>
      </c>
      <c r="E64" s="67" t="s">
        <v>1914</v>
      </c>
      <c r="F64" s="73">
        <v>190840009178</v>
      </c>
      <c r="G64" s="67" t="s">
        <v>5317</v>
      </c>
      <c r="H64" s="66" t="s">
        <v>3122</v>
      </c>
      <c r="I64" s="67" t="s">
        <v>4685</v>
      </c>
      <c r="J64" s="74">
        <v>550000000</v>
      </c>
      <c r="K64" s="71">
        <v>44363</v>
      </c>
      <c r="L64" s="71">
        <v>44406</v>
      </c>
      <c r="M64" s="67" t="s">
        <v>3049</v>
      </c>
      <c r="N64" s="71" t="s">
        <v>40</v>
      </c>
      <c r="O64" s="79">
        <v>0.09</v>
      </c>
      <c r="P64" s="79">
        <v>0.15</v>
      </c>
      <c r="Q64" s="67" t="s">
        <v>5316</v>
      </c>
      <c r="R64" s="66">
        <v>41184</v>
      </c>
    </row>
    <row r="65" spans="1:18" ht="36.75" customHeight="1" x14ac:dyDescent="0.25">
      <c r="A65" s="67">
        <v>64</v>
      </c>
      <c r="B65" s="67" t="s">
        <v>4641</v>
      </c>
      <c r="C65" s="132" t="s">
        <v>3077</v>
      </c>
      <c r="D65" s="67" t="s">
        <v>3165</v>
      </c>
      <c r="E65" s="67" t="s">
        <v>1902</v>
      </c>
      <c r="F65" s="73">
        <v>91040019603</v>
      </c>
      <c r="G65" s="67" t="s">
        <v>5315</v>
      </c>
      <c r="H65" s="67" t="s">
        <v>3051</v>
      </c>
      <c r="I65" s="67" t="s">
        <v>3919</v>
      </c>
      <c r="J65" s="74">
        <v>640000000</v>
      </c>
      <c r="K65" s="71">
        <v>44102</v>
      </c>
      <c r="L65" s="71">
        <v>44418</v>
      </c>
      <c r="M65" s="67" t="s">
        <v>3049</v>
      </c>
      <c r="N65" s="67" t="s">
        <v>3126</v>
      </c>
      <c r="O65" s="75">
        <v>0.09</v>
      </c>
      <c r="P65" s="75">
        <v>0.15</v>
      </c>
      <c r="Q65" s="67" t="s">
        <v>1904</v>
      </c>
      <c r="R65" s="66">
        <v>38427</v>
      </c>
    </row>
    <row r="66" spans="1:18" ht="36.75" customHeight="1" x14ac:dyDescent="0.25">
      <c r="A66" s="67">
        <v>65</v>
      </c>
      <c r="B66" s="66" t="s">
        <v>3103</v>
      </c>
      <c r="C66" s="132" t="s">
        <v>3077</v>
      </c>
      <c r="D66" s="67" t="s">
        <v>3053</v>
      </c>
      <c r="E66" s="67" t="s">
        <v>1935</v>
      </c>
      <c r="F66" s="73">
        <v>180540003493</v>
      </c>
      <c r="G66" s="67" t="s">
        <v>3221</v>
      </c>
      <c r="H66" s="66" t="s">
        <v>3122</v>
      </c>
      <c r="I66" s="67" t="s">
        <v>3523</v>
      </c>
      <c r="J66" s="74">
        <v>2000000000</v>
      </c>
      <c r="K66" s="71">
        <v>44411</v>
      </c>
      <c r="L66" s="71">
        <v>44418</v>
      </c>
      <c r="M66" s="67" t="s">
        <v>3049</v>
      </c>
      <c r="N66" s="71" t="s">
        <v>40</v>
      </c>
      <c r="O66" s="75">
        <v>0.09</v>
      </c>
      <c r="P66" s="75">
        <v>0.15</v>
      </c>
      <c r="Q66" s="79" t="s">
        <v>5314</v>
      </c>
      <c r="R66" s="66">
        <v>42682</v>
      </c>
    </row>
    <row r="67" spans="1:18" ht="36.75" customHeight="1" x14ac:dyDescent="0.25">
      <c r="A67" s="67">
        <v>66</v>
      </c>
      <c r="B67" s="66" t="s">
        <v>3174</v>
      </c>
      <c r="C67" s="132" t="s">
        <v>3077</v>
      </c>
      <c r="D67" s="67" t="s">
        <v>3165</v>
      </c>
      <c r="E67" s="67" t="s">
        <v>2155</v>
      </c>
      <c r="F67" s="73">
        <v>61240007770</v>
      </c>
      <c r="G67" s="67" t="s">
        <v>5313</v>
      </c>
      <c r="H67" s="67" t="s">
        <v>3051</v>
      </c>
      <c r="I67" s="67" t="s">
        <v>5305</v>
      </c>
      <c r="J67" s="74">
        <v>750000000</v>
      </c>
      <c r="K67" s="71">
        <v>44465</v>
      </c>
      <c r="L67" s="71">
        <v>44481</v>
      </c>
      <c r="M67" s="67" t="s">
        <v>3049</v>
      </c>
      <c r="N67" s="71" t="s">
        <v>3062</v>
      </c>
      <c r="O67" s="79">
        <v>0.1</v>
      </c>
      <c r="P67" s="79">
        <v>0.15</v>
      </c>
      <c r="Q67" s="79" t="s">
        <v>5312</v>
      </c>
      <c r="R67" s="66">
        <v>44631</v>
      </c>
    </row>
    <row r="68" spans="1:18" ht="36.75" customHeight="1" x14ac:dyDescent="0.25">
      <c r="A68" s="67">
        <v>67</v>
      </c>
      <c r="B68" s="66" t="s">
        <v>3174</v>
      </c>
      <c r="C68" s="67" t="s">
        <v>3119</v>
      </c>
      <c r="D68" s="67" t="s">
        <v>3053</v>
      </c>
      <c r="E68" s="66" t="s">
        <v>1814</v>
      </c>
      <c r="F68" s="68">
        <v>191240024083</v>
      </c>
      <c r="G68" s="66" t="s">
        <v>5311</v>
      </c>
      <c r="H68" s="67" t="s">
        <v>3051</v>
      </c>
      <c r="I68" s="66" t="s">
        <v>4128</v>
      </c>
      <c r="J68" s="70">
        <v>1600000000</v>
      </c>
      <c r="K68" s="76">
        <v>44333</v>
      </c>
      <c r="L68" s="71">
        <v>44372</v>
      </c>
      <c r="M68" s="67" t="s">
        <v>3049</v>
      </c>
      <c r="N68" s="76" t="s">
        <v>3062</v>
      </c>
      <c r="O68" s="77">
        <v>0.09</v>
      </c>
      <c r="P68" s="75">
        <v>0.15</v>
      </c>
      <c r="Q68" s="78" t="s">
        <v>5310</v>
      </c>
      <c r="R68" s="66">
        <v>40541</v>
      </c>
    </row>
    <row r="69" spans="1:18" ht="36.75" customHeight="1" x14ac:dyDescent="0.25">
      <c r="A69" s="67">
        <v>68</v>
      </c>
      <c r="B69" s="66" t="s">
        <v>3111</v>
      </c>
      <c r="C69" s="132" t="s">
        <v>3077</v>
      </c>
      <c r="D69" s="67" t="s">
        <v>3165</v>
      </c>
      <c r="E69" s="67" t="s">
        <v>2210</v>
      </c>
      <c r="F69" s="73">
        <v>171240018898</v>
      </c>
      <c r="G69" s="67" t="s">
        <v>5309</v>
      </c>
      <c r="H69" s="67" t="s">
        <v>3051</v>
      </c>
      <c r="I69" s="67" t="s">
        <v>3817</v>
      </c>
      <c r="J69" s="74">
        <v>21000000</v>
      </c>
      <c r="K69" s="71">
        <v>44455</v>
      </c>
      <c r="L69" s="71">
        <v>44503</v>
      </c>
      <c r="M69" s="67" t="s">
        <v>3049</v>
      </c>
      <c r="N69" s="71" t="s">
        <v>107</v>
      </c>
      <c r="O69" s="79">
        <v>0.09</v>
      </c>
      <c r="P69" s="79">
        <v>0.14000000000000001</v>
      </c>
      <c r="Q69" s="79" t="s">
        <v>539</v>
      </c>
      <c r="R69" s="66">
        <v>44261</v>
      </c>
    </row>
    <row r="70" spans="1:18" ht="36.75" customHeight="1" x14ac:dyDescent="0.25">
      <c r="A70" s="67">
        <v>69</v>
      </c>
      <c r="B70" s="66" t="s">
        <v>3111</v>
      </c>
      <c r="C70" s="132" t="s">
        <v>3077</v>
      </c>
      <c r="D70" s="67" t="s">
        <v>3053</v>
      </c>
      <c r="E70" s="67" t="s">
        <v>2206</v>
      </c>
      <c r="F70" s="73">
        <v>210440038887</v>
      </c>
      <c r="G70" s="67" t="s">
        <v>5308</v>
      </c>
      <c r="H70" s="66" t="s">
        <v>3122</v>
      </c>
      <c r="I70" s="67" t="s">
        <v>3523</v>
      </c>
      <c r="J70" s="74">
        <v>99000000</v>
      </c>
      <c r="K70" s="71">
        <v>44466</v>
      </c>
      <c r="L70" s="71">
        <v>44503</v>
      </c>
      <c r="M70" s="67" t="s">
        <v>3049</v>
      </c>
      <c r="N70" s="71" t="s">
        <v>3062</v>
      </c>
      <c r="O70" s="75">
        <v>0.09</v>
      </c>
      <c r="P70" s="75">
        <v>0.15</v>
      </c>
      <c r="Q70" s="79" t="s">
        <v>5307</v>
      </c>
      <c r="R70" s="66">
        <v>44717</v>
      </c>
    </row>
    <row r="71" spans="1:18" ht="36.75" customHeight="1" x14ac:dyDescent="0.25">
      <c r="A71" s="67">
        <v>70</v>
      </c>
      <c r="B71" s="66" t="s">
        <v>3252</v>
      </c>
      <c r="C71" s="67" t="s">
        <v>3119</v>
      </c>
      <c r="D71" s="67" t="s">
        <v>3165</v>
      </c>
      <c r="E71" s="67" t="s">
        <v>2231</v>
      </c>
      <c r="F71" s="73">
        <v>120240004172</v>
      </c>
      <c r="G71" s="67" t="s">
        <v>5306</v>
      </c>
      <c r="H71" s="67" t="s">
        <v>3051</v>
      </c>
      <c r="I71" s="67" t="s">
        <v>5305</v>
      </c>
      <c r="J71" s="74">
        <v>2000000000</v>
      </c>
      <c r="K71" s="71">
        <v>44509</v>
      </c>
      <c r="L71" s="71">
        <v>44517</v>
      </c>
      <c r="M71" s="67" t="s">
        <v>3049</v>
      </c>
      <c r="N71" s="71" t="s">
        <v>3089</v>
      </c>
      <c r="O71" s="79">
        <v>0.1</v>
      </c>
      <c r="P71" s="79">
        <v>0.15</v>
      </c>
      <c r="Q71" s="79" t="s">
        <v>5304</v>
      </c>
      <c r="R71" s="66">
        <v>45897</v>
      </c>
    </row>
    <row r="72" spans="1:18" ht="36.75" customHeight="1" x14ac:dyDescent="0.25">
      <c r="A72" s="67">
        <v>71</v>
      </c>
      <c r="B72" s="66" t="s">
        <v>3134</v>
      </c>
      <c r="C72" s="67" t="s">
        <v>3119</v>
      </c>
      <c r="D72" s="67" t="s">
        <v>3053</v>
      </c>
      <c r="E72" s="68" t="s">
        <v>2134</v>
      </c>
      <c r="F72" s="68">
        <v>130140013813</v>
      </c>
      <c r="G72" s="66" t="s">
        <v>5303</v>
      </c>
      <c r="H72" s="67" t="s">
        <v>3051</v>
      </c>
      <c r="I72" s="69" t="s">
        <v>3576</v>
      </c>
      <c r="J72" s="70">
        <v>150000000</v>
      </c>
      <c r="K72" s="71">
        <v>44467</v>
      </c>
      <c r="L72" s="71">
        <v>44482</v>
      </c>
      <c r="M72" s="67" t="s">
        <v>3049</v>
      </c>
      <c r="N72" s="71" t="s">
        <v>3062</v>
      </c>
      <c r="O72" s="79">
        <v>0.09</v>
      </c>
      <c r="P72" s="79">
        <v>0.15</v>
      </c>
      <c r="Q72" s="66" t="s">
        <v>5302</v>
      </c>
      <c r="R72" s="66">
        <v>44671</v>
      </c>
    </row>
    <row r="73" spans="1:18" ht="36.75" customHeight="1" x14ac:dyDescent="0.25">
      <c r="A73" s="67">
        <v>72</v>
      </c>
      <c r="B73" s="66" t="s">
        <v>3088</v>
      </c>
      <c r="C73" s="67" t="s">
        <v>3072</v>
      </c>
      <c r="D73" s="67" t="s">
        <v>3053</v>
      </c>
      <c r="E73" s="67" t="s">
        <v>2416</v>
      </c>
      <c r="F73" s="73">
        <v>200640005408</v>
      </c>
      <c r="G73" s="67" t="s">
        <v>5301</v>
      </c>
      <c r="H73" s="67" t="s">
        <v>4634</v>
      </c>
      <c r="I73" s="67" t="s">
        <v>3641</v>
      </c>
      <c r="J73" s="74">
        <v>43424550</v>
      </c>
      <c r="K73" s="71">
        <v>44536</v>
      </c>
      <c r="L73" s="71">
        <v>44558</v>
      </c>
      <c r="M73" s="67" t="s">
        <v>3049</v>
      </c>
      <c r="N73" s="71" t="s">
        <v>107</v>
      </c>
      <c r="O73" s="82">
        <v>0.09</v>
      </c>
      <c r="P73" s="78">
        <v>0.15</v>
      </c>
      <c r="Q73" s="79" t="s">
        <v>5300</v>
      </c>
      <c r="R73" s="66">
        <v>46889</v>
      </c>
    </row>
    <row r="74" spans="1:18" ht="36.75" customHeight="1" x14ac:dyDescent="0.25">
      <c r="A74" s="67">
        <v>73</v>
      </c>
      <c r="B74" s="66" t="s">
        <v>3103</v>
      </c>
      <c r="C74" s="132" t="s">
        <v>3077</v>
      </c>
      <c r="D74" s="67" t="s">
        <v>3053</v>
      </c>
      <c r="E74" s="67" t="s">
        <v>2222</v>
      </c>
      <c r="F74" s="73">
        <v>210440039002</v>
      </c>
      <c r="G74" s="67" t="s">
        <v>5299</v>
      </c>
      <c r="H74" s="66" t="s">
        <v>4634</v>
      </c>
      <c r="I74" s="67" t="s">
        <v>4633</v>
      </c>
      <c r="J74" s="74">
        <v>1195000000</v>
      </c>
      <c r="K74" s="71">
        <v>44463</v>
      </c>
      <c r="L74" s="71">
        <v>44504</v>
      </c>
      <c r="M74" s="67" t="s">
        <v>3049</v>
      </c>
      <c r="N74" s="71" t="s">
        <v>3062</v>
      </c>
      <c r="O74" s="72">
        <v>0.09</v>
      </c>
      <c r="P74" s="72">
        <v>0.15</v>
      </c>
      <c r="Q74" s="79" t="s">
        <v>5298</v>
      </c>
      <c r="R74" s="66">
        <v>44419</v>
      </c>
    </row>
    <row r="75" spans="1:18" ht="36.75" customHeight="1" x14ac:dyDescent="0.25">
      <c r="A75" s="67">
        <v>74</v>
      </c>
      <c r="B75" s="84" t="s">
        <v>3134</v>
      </c>
      <c r="C75" s="132" t="s">
        <v>3077</v>
      </c>
      <c r="D75" s="67" t="s">
        <v>3165</v>
      </c>
      <c r="E75" s="84" t="s">
        <v>2073</v>
      </c>
      <c r="F75" s="92">
        <v>90540008108</v>
      </c>
      <c r="G75" s="84" t="s">
        <v>5297</v>
      </c>
      <c r="H75" s="67" t="s">
        <v>3051</v>
      </c>
      <c r="I75" s="84" t="s">
        <v>3919</v>
      </c>
      <c r="J75" s="85">
        <v>120000000</v>
      </c>
      <c r="K75" s="86">
        <v>44446</v>
      </c>
      <c r="L75" s="86">
        <v>44459</v>
      </c>
      <c r="M75" s="67" t="s">
        <v>3049</v>
      </c>
      <c r="N75" s="87" t="s">
        <v>3089</v>
      </c>
      <c r="O75" s="87">
        <v>0.1</v>
      </c>
      <c r="P75" s="87">
        <v>0.15</v>
      </c>
      <c r="Q75" s="84" t="s">
        <v>5295</v>
      </c>
      <c r="R75" s="66">
        <v>43956</v>
      </c>
    </row>
    <row r="76" spans="1:18" ht="36.75" customHeight="1" x14ac:dyDescent="0.25">
      <c r="A76" s="67">
        <v>75</v>
      </c>
      <c r="B76" s="66" t="s">
        <v>3134</v>
      </c>
      <c r="C76" s="132" t="s">
        <v>3077</v>
      </c>
      <c r="D76" s="67" t="s">
        <v>3165</v>
      </c>
      <c r="E76" s="67" t="s">
        <v>2073</v>
      </c>
      <c r="F76" s="73">
        <v>90540008108</v>
      </c>
      <c r="G76" s="67" t="s">
        <v>5296</v>
      </c>
      <c r="H76" s="67" t="s">
        <v>3051</v>
      </c>
      <c r="I76" s="67" t="s">
        <v>3919</v>
      </c>
      <c r="J76" s="74">
        <v>80000000</v>
      </c>
      <c r="K76" s="71">
        <v>44446</v>
      </c>
      <c r="L76" s="71">
        <v>44459</v>
      </c>
      <c r="M76" s="67" t="s">
        <v>3049</v>
      </c>
      <c r="N76" s="71" t="s">
        <v>3089</v>
      </c>
      <c r="O76" s="75">
        <v>0.1</v>
      </c>
      <c r="P76" s="75">
        <v>0.15</v>
      </c>
      <c r="Q76" s="79" t="s">
        <v>5295</v>
      </c>
      <c r="R76" s="66">
        <v>43951</v>
      </c>
    </row>
    <row r="77" spans="1:18" ht="36.75" customHeight="1" x14ac:dyDescent="0.25">
      <c r="A77" s="67">
        <v>76</v>
      </c>
      <c r="B77" s="66" t="s">
        <v>3174</v>
      </c>
      <c r="C77" s="132" t="s">
        <v>3077</v>
      </c>
      <c r="D77" s="67" t="s">
        <v>3165</v>
      </c>
      <c r="E77" s="66" t="s">
        <v>2082</v>
      </c>
      <c r="F77" s="68">
        <v>191140027887</v>
      </c>
      <c r="G77" s="66" t="s">
        <v>5294</v>
      </c>
      <c r="H77" s="67" t="s">
        <v>3051</v>
      </c>
      <c r="I77" s="66" t="s">
        <v>3919</v>
      </c>
      <c r="J77" s="70">
        <v>264000000</v>
      </c>
      <c r="K77" s="76">
        <v>44348</v>
      </c>
      <c r="L77" s="71">
        <v>44467</v>
      </c>
      <c r="M77" s="67" t="s">
        <v>3049</v>
      </c>
      <c r="N77" s="76" t="s">
        <v>40</v>
      </c>
      <c r="O77" s="77">
        <v>0.09</v>
      </c>
      <c r="P77" s="75">
        <v>0.15</v>
      </c>
      <c r="Q77" s="78" t="s">
        <v>5293</v>
      </c>
      <c r="R77" s="66">
        <v>40937</v>
      </c>
    </row>
    <row r="78" spans="1:18" ht="36.75" customHeight="1" x14ac:dyDescent="0.25">
      <c r="A78" s="67">
        <v>77</v>
      </c>
      <c r="B78" s="67" t="s">
        <v>3067</v>
      </c>
      <c r="C78" s="132" t="s">
        <v>3077</v>
      </c>
      <c r="D78" s="67" t="s">
        <v>3053</v>
      </c>
      <c r="E78" s="67" t="s">
        <v>1644</v>
      </c>
      <c r="F78" s="73">
        <v>100240015382</v>
      </c>
      <c r="G78" s="67" t="s">
        <v>5290</v>
      </c>
      <c r="H78" s="66" t="s">
        <v>4100</v>
      </c>
      <c r="I78" s="67" t="s">
        <v>5292</v>
      </c>
      <c r="J78" s="74">
        <v>355494000</v>
      </c>
      <c r="K78" s="71">
        <v>44260</v>
      </c>
      <c r="L78" s="71">
        <v>44281</v>
      </c>
      <c r="M78" s="67" t="s">
        <v>3049</v>
      </c>
      <c r="N78" s="71" t="s">
        <v>3126</v>
      </c>
      <c r="O78" s="77">
        <v>0.08</v>
      </c>
      <c r="P78" s="77">
        <v>0.14000000000000001</v>
      </c>
      <c r="Q78" s="78" t="s">
        <v>5291</v>
      </c>
      <c r="R78" s="66">
        <v>39087</v>
      </c>
    </row>
    <row r="79" spans="1:18" ht="36.75" customHeight="1" x14ac:dyDescent="0.25">
      <c r="A79" s="67">
        <v>78</v>
      </c>
      <c r="B79" s="67" t="s">
        <v>3067</v>
      </c>
      <c r="C79" s="132" t="s">
        <v>3077</v>
      </c>
      <c r="D79" s="67" t="s">
        <v>3053</v>
      </c>
      <c r="E79" s="67" t="s">
        <v>1644</v>
      </c>
      <c r="F79" s="73">
        <v>100240015382</v>
      </c>
      <c r="G79" s="67" t="s">
        <v>5290</v>
      </c>
      <c r="H79" s="66" t="s">
        <v>4100</v>
      </c>
      <c r="I79" s="67" t="s">
        <v>5289</v>
      </c>
      <c r="J79" s="74">
        <v>120000000</v>
      </c>
      <c r="K79" s="71">
        <v>44467</v>
      </c>
      <c r="L79" s="71">
        <v>44469</v>
      </c>
      <c r="M79" s="67" t="s">
        <v>3049</v>
      </c>
      <c r="N79" s="71" t="s">
        <v>3126</v>
      </c>
      <c r="O79" s="77">
        <v>0.08</v>
      </c>
      <c r="P79" s="72">
        <v>0.14000000000000001</v>
      </c>
      <c r="Q79" s="72" t="s">
        <v>5288</v>
      </c>
      <c r="R79" s="66">
        <v>46607</v>
      </c>
    </row>
    <row r="80" spans="1:18" ht="36.75" customHeight="1" x14ac:dyDescent="0.25">
      <c r="A80" s="67">
        <v>79</v>
      </c>
      <c r="B80" s="67" t="s">
        <v>3209</v>
      </c>
      <c r="C80" s="67" t="s">
        <v>3542</v>
      </c>
      <c r="D80" s="67" t="s">
        <v>3053</v>
      </c>
      <c r="E80" s="67" t="s">
        <v>5287</v>
      </c>
      <c r="F80" s="73">
        <v>770603302421</v>
      </c>
      <c r="G80" s="67" t="s">
        <v>1859</v>
      </c>
      <c r="H80" s="66" t="s">
        <v>3533</v>
      </c>
      <c r="I80" s="67" t="s">
        <v>4865</v>
      </c>
      <c r="J80" s="74">
        <v>29000000</v>
      </c>
      <c r="K80" s="71">
        <v>44519</v>
      </c>
      <c r="L80" s="71">
        <v>44540</v>
      </c>
      <c r="M80" s="67" t="s">
        <v>3049</v>
      </c>
      <c r="N80" s="71" t="s">
        <v>3062</v>
      </c>
      <c r="O80" s="79">
        <v>0.09</v>
      </c>
      <c r="P80" s="79">
        <v>0.15</v>
      </c>
      <c r="Q80" s="78" t="s">
        <v>5286</v>
      </c>
      <c r="R80" s="66">
        <v>46554</v>
      </c>
    </row>
    <row r="81" spans="1:18" ht="36.75" customHeight="1" x14ac:dyDescent="0.25">
      <c r="A81" s="67">
        <v>80</v>
      </c>
      <c r="B81" s="67" t="s">
        <v>4641</v>
      </c>
      <c r="C81" s="67" t="s">
        <v>3566</v>
      </c>
      <c r="D81" s="67" t="s">
        <v>3053</v>
      </c>
      <c r="E81" s="68" t="s">
        <v>2390</v>
      </c>
      <c r="F81" s="68">
        <v>80940009753</v>
      </c>
      <c r="G81" s="66" t="s">
        <v>5285</v>
      </c>
      <c r="H81" s="67" t="s">
        <v>3051</v>
      </c>
      <c r="I81" s="69" t="s">
        <v>4128</v>
      </c>
      <c r="J81" s="70">
        <v>1814000000</v>
      </c>
      <c r="K81" s="71">
        <v>44412</v>
      </c>
      <c r="L81" s="71">
        <v>44553</v>
      </c>
      <c r="M81" s="67" t="s">
        <v>3049</v>
      </c>
      <c r="N81" s="67" t="s">
        <v>3089</v>
      </c>
      <c r="O81" s="79">
        <v>0.09</v>
      </c>
      <c r="P81" s="79">
        <v>0.15</v>
      </c>
      <c r="Q81" s="78" t="s">
        <v>5284</v>
      </c>
      <c r="R81" s="66">
        <v>42859</v>
      </c>
    </row>
    <row r="82" spans="1:18" ht="36.75" customHeight="1" x14ac:dyDescent="0.25">
      <c r="A82" s="67">
        <v>81</v>
      </c>
      <c r="B82" s="67" t="s">
        <v>3111</v>
      </c>
      <c r="C82" s="67" t="s">
        <v>3119</v>
      </c>
      <c r="D82" s="67" t="s">
        <v>3165</v>
      </c>
      <c r="E82" s="68" t="s">
        <v>1770</v>
      </c>
      <c r="F82" s="68">
        <v>161040008980</v>
      </c>
      <c r="G82" s="66" t="s">
        <v>3709</v>
      </c>
      <c r="H82" s="67" t="s">
        <v>3051</v>
      </c>
      <c r="I82" s="69" t="s">
        <v>5283</v>
      </c>
      <c r="J82" s="70">
        <v>289000000</v>
      </c>
      <c r="K82" s="71">
        <v>44337</v>
      </c>
      <c r="L82" s="71">
        <v>44351</v>
      </c>
      <c r="M82" s="67" t="s">
        <v>3049</v>
      </c>
      <c r="N82" s="71" t="s">
        <v>3089</v>
      </c>
      <c r="O82" s="79">
        <v>0.09</v>
      </c>
      <c r="P82" s="79">
        <v>0.15</v>
      </c>
      <c r="Q82" s="66" t="s">
        <v>5282</v>
      </c>
      <c r="R82" s="66">
        <v>40638</v>
      </c>
    </row>
    <row r="83" spans="1:18" ht="36.75" customHeight="1" x14ac:dyDescent="0.25">
      <c r="A83" s="67">
        <v>82</v>
      </c>
      <c r="B83" s="67" t="s">
        <v>3205</v>
      </c>
      <c r="C83" s="132" t="s">
        <v>3077</v>
      </c>
      <c r="D83" s="67" t="s">
        <v>3053</v>
      </c>
      <c r="E83" s="67" t="s">
        <v>2366</v>
      </c>
      <c r="F83" s="73">
        <v>200840025729</v>
      </c>
      <c r="G83" s="67" t="s">
        <v>5280</v>
      </c>
      <c r="H83" s="67" t="s">
        <v>3051</v>
      </c>
      <c r="I83" s="67" t="s">
        <v>4676</v>
      </c>
      <c r="J83" s="74">
        <v>1200000000</v>
      </c>
      <c r="K83" s="71">
        <v>44529</v>
      </c>
      <c r="L83" s="71">
        <v>44550</v>
      </c>
      <c r="M83" s="67" t="s">
        <v>3049</v>
      </c>
      <c r="N83" s="71" t="s">
        <v>3089</v>
      </c>
      <c r="O83" s="82">
        <v>0.09</v>
      </c>
      <c r="P83" s="78">
        <v>0.15</v>
      </c>
      <c r="Q83" s="75" t="s">
        <v>5281</v>
      </c>
      <c r="R83" s="66">
        <v>46783</v>
      </c>
    </row>
    <row r="84" spans="1:18" ht="36.75" customHeight="1" x14ac:dyDescent="0.25">
      <c r="A84" s="67">
        <v>83</v>
      </c>
      <c r="B84" s="67" t="s">
        <v>3205</v>
      </c>
      <c r="C84" s="132" t="s">
        <v>3077</v>
      </c>
      <c r="D84" s="67" t="s">
        <v>3053</v>
      </c>
      <c r="E84" s="67" t="s">
        <v>2366</v>
      </c>
      <c r="F84" s="73">
        <v>200840025729</v>
      </c>
      <c r="G84" s="67" t="s">
        <v>5280</v>
      </c>
      <c r="H84" s="67" t="s">
        <v>3051</v>
      </c>
      <c r="I84" s="67" t="s">
        <v>4676</v>
      </c>
      <c r="J84" s="74">
        <v>900000000</v>
      </c>
      <c r="K84" s="71">
        <v>44529</v>
      </c>
      <c r="L84" s="71">
        <v>44544</v>
      </c>
      <c r="M84" s="67" t="s">
        <v>3049</v>
      </c>
      <c r="N84" s="71" t="s">
        <v>3089</v>
      </c>
      <c r="O84" s="79">
        <v>0.09</v>
      </c>
      <c r="P84" s="79">
        <v>0.15</v>
      </c>
      <c r="Q84" s="79" t="s">
        <v>5279</v>
      </c>
      <c r="R84" s="66">
        <v>46782</v>
      </c>
    </row>
    <row r="85" spans="1:18" ht="36.75" customHeight="1" x14ac:dyDescent="0.25">
      <c r="A85" s="67">
        <v>84</v>
      </c>
      <c r="B85" s="67" t="s">
        <v>3130</v>
      </c>
      <c r="C85" s="67" t="s">
        <v>3542</v>
      </c>
      <c r="D85" s="67" t="s">
        <v>3053</v>
      </c>
      <c r="E85" s="67" t="s">
        <v>2000</v>
      </c>
      <c r="F85" s="73">
        <v>120340022075</v>
      </c>
      <c r="G85" s="67" t="s">
        <v>5278</v>
      </c>
      <c r="H85" s="67" t="s">
        <v>3051</v>
      </c>
      <c r="I85" s="67" t="s">
        <v>5227</v>
      </c>
      <c r="J85" s="74">
        <v>50000000</v>
      </c>
      <c r="K85" s="71">
        <v>44370</v>
      </c>
      <c r="L85" s="71">
        <v>44440</v>
      </c>
      <c r="M85" s="67" t="s">
        <v>3049</v>
      </c>
      <c r="N85" s="71" t="s">
        <v>3062</v>
      </c>
      <c r="O85" s="82">
        <v>8.9499999999999996E-2</v>
      </c>
      <c r="P85" s="78">
        <v>0.14949999999999999</v>
      </c>
      <c r="Q85" s="78" t="s">
        <v>5277</v>
      </c>
      <c r="R85" s="66">
        <v>41491</v>
      </c>
    </row>
    <row r="86" spans="1:18" ht="36.75" customHeight="1" x14ac:dyDescent="0.25">
      <c r="A86" s="67">
        <v>85</v>
      </c>
      <c r="B86" s="67" t="s">
        <v>3111</v>
      </c>
      <c r="C86" s="67" t="s">
        <v>3542</v>
      </c>
      <c r="D86" s="67" t="s">
        <v>3053</v>
      </c>
      <c r="E86" s="67" t="s">
        <v>1954</v>
      </c>
      <c r="F86" s="73">
        <v>181240004824</v>
      </c>
      <c r="G86" s="67" t="s">
        <v>4174</v>
      </c>
      <c r="H86" s="66" t="s">
        <v>4634</v>
      </c>
      <c r="I86" s="67" t="s">
        <v>4633</v>
      </c>
      <c r="J86" s="74">
        <v>30000000</v>
      </c>
      <c r="K86" s="71">
        <v>44384</v>
      </c>
      <c r="L86" s="71">
        <v>44432</v>
      </c>
      <c r="M86" s="67" t="s">
        <v>3049</v>
      </c>
      <c r="N86" s="71" t="s">
        <v>3062</v>
      </c>
      <c r="O86" s="79">
        <v>0.09</v>
      </c>
      <c r="P86" s="79">
        <v>0.15</v>
      </c>
      <c r="Q86" s="78" t="s">
        <v>5276</v>
      </c>
      <c r="R86" s="66">
        <v>41473</v>
      </c>
    </row>
    <row r="87" spans="1:18" ht="36.75" customHeight="1" x14ac:dyDescent="0.25">
      <c r="A87" s="67">
        <v>86</v>
      </c>
      <c r="B87" s="67" t="s">
        <v>4641</v>
      </c>
      <c r="C87" s="67" t="s">
        <v>3542</v>
      </c>
      <c r="D87" s="67" t="s">
        <v>3165</v>
      </c>
      <c r="E87" s="67" t="s">
        <v>1944</v>
      </c>
      <c r="F87" s="73">
        <v>180940006610</v>
      </c>
      <c r="G87" s="67" t="s">
        <v>5275</v>
      </c>
      <c r="H87" s="67" t="s">
        <v>3051</v>
      </c>
      <c r="I87" s="67" t="s">
        <v>3799</v>
      </c>
      <c r="J87" s="74">
        <v>1653405560</v>
      </c>
      <c r="K87" s="71">
        <v>44384</v>
      </c>
      <c r="L87" s="71">
        <v>44439</v>
      </c>
      <c r="M87" s="67" t="s">
        <v>3049</v>
      </c>
      <c r="N87" s="71" t="s">
        <v>3089</v>
      </c>
      <c r="O87" s="77">
        <v>8.9499999999999996E-2</v>
      </c>
      <c r="P87" s="79">
        <v>0.14949999999999999</v>
      </c>
      <c r="Q87" s="78" t="s">
        <v>5274</v>
      </c>
      <c r="R87" s="66">
        <v>39022</v>
      </c>
    </row>
    <row r="88" spans="1:18" ht="36.75" customHeight="1" x14ac:dyDescent="0.25">
      <c r="A88" s="67">
        <v>87</v>
      </c>
      <c r="B88" s="67" t="s">
        <v>3088</v>
      </c>
      <c r="C88" s="132" t="s">
        <v>3077</v>
      </c>
      <c r="D88" s="67" t="s">
        <v>3053</v>
      </c>
      <c r="E88" s="67" t="s">
        <v>2307</v>
      </c>
      <c r="F88" s="73">
        <v>210540001039</v>
      </c>
      <c r="G88" s="67" t="s">
        <v>5273</v>
      </c>
      <c r="H88" s="66" t="s">
        <v>4634</v>
      </c>
      <c r="I88" s="67" t="s">
        <v>3844</v>
      </c>
      <c r="J88" s="74">
        <v>46196616</v>
      </c>
      <c r="K88" s="71">
        <v>44524</v>
      </c>
      <c r="L88" s="71">
        <v>44536</v>
      </c>
      <c r="M88" s="67" t="s">
        <v>3049</v>
      </c>
      <c r="N88" s="71" t="s">
        <v>107</v>
      </c>
      <c r="O88" s="72">
        <v>0.09</v>
      </c>
      <c r="P88" s="72">
        <v>0.15</v>
      </c>
      <c r="Q88" s="78" t="s">
        <v>539</v>
      </c>
      <c r="R88" s="66">
        <v>46624</v>
      </c>
    </row>
    <row r="89" spans="1:18" ht="36.75" customHeight="1" x14ac:dyDescent="0.25">
      <c r="A89" s="67">
        <v>88</v>
      </c>
      <c r="B89" s="67" t="s">
        <v>3205</v>
      </c>
      <c r="C89" s="67" t="s">
        <v>3566</v>
      </c>
      <c r="D89" s="67" t="s">
        <v>3053</v>
      </c>
      <c r="E89" s="66" t="s">
        <v>1972</v>
      </c>
      <c r="F89" s="68">
        <v>201140030386</v>
      </c>
      <c r="G89" s="66" t="s">
        <v>5272</v>
      </c>
      <c r="H89" s="66" t="s">
        <v>3122</v>
      </c>
      <c r="I89" s="66" t="s">
        <v>3523</v>
      </c>
      <c r="J89" s="70">
        <v>1000000000</v>
      </c>
      <c r="K89" s="76">
        <v>44439</v>
      </c>
      <c r="L89" s="76">
        <v>44458</v>
      </c>
      <c r="M89" s="67" t="s">
        <v>3049</v>
      </c>
      <c r="N89" s="76" t="s">
        <v>40</v>
      </c>
      <c r="O89" s="79">
        <v>0.09</v>
      </c>
      <c r="P89" s="79">
        <v>0.15</v>
      </c>
      <c r="Q89" s="79" t="s">
        <v>5271</v>
      </c>
      <c r="R89" s="66">
        <v>43659</v>
      </c>
    </row>
    <row r="90" spans="1:18" ht="36.75" customHeight="1" x14ac:dyDescent="0.25">
      <c r="A90" s="67">
        <v>89</v>
      </c>
      <c r="B90" s="67" t="s">
        <v>3205</v>
      </c>
      <c r="C90" s="67" t="s">
        <v>3566</v>
      </c>
      <c r="D90" s="67" t="s">
        <v>3053</v>
      </c>
      <c r="E90" s="67" t="s">
        <v>1972</v>
      </c>
      <c r="F90" s="73">
        <v>201140030386</v>
      </c>
      <c r="G90" s="67" t="s">
        <v>5272</v>
      </c>
      <c r="H90" s="67" t="s">
        <v>3122</v>
      </c>
      <c r="I90" s="67" t="s">
        <v>3523</v>
      </c>
      <c r="J90" s="74">
        <v>3000000000</v>
      </c>
      <c r="K90" s="71">
        <v>44405</v>
      </c>
      <c r="L90" s="71">
        <v>44433</v>
      </c>
      <c r="M90" s="67" t="s">
        <v>3049</v>
      </c>
      <c r="N90" s="71" t="s">
        <v>40</v>
      </c>
      <c r="O90" s="82">
        <v>0.09</v>
      </c>
      <c r="P90" s="78">
        <v>0.15</v>
      </c>
      <c r="Q90" s="75" t="s">
        <v>5271</v>
      </c>
      <c r="R90" s="66">
        <v>42547</v>
      </c>
    </row>
    <row r="91" spans="1:18" ht="36.75" customHeight="1" x14ac:dyDescent="0.25">
      <c r="A91" s="67">
        <v>90</v>
      </c>
      <c r="B91" s="67" t="s">
        <v>3205</v>
      </c>
      <c r="C91" s="67" t="s">
        <v>3566</v>
      </c>
      <c r="D91" s="67" t="s">
        <v>3053</v>
      </c>
      <c r="E91" s="67" t="s">
        <v>1972</v>
      </c>
      <c r="F91" s="73">
        <v>201140030386</v>
      </c>
      <c r="G91" s="67" t="s">
        <v>5272</v>
      </c>
      <c r="H91" s="67" t="s">
        <v>3122</v>
      </c>
      <c r="I91" s="67" t="s">
        <v>3523</v>
      </c>
      <c r="J91" s="74">
        <v>949066000</v>
      </c>
      <c r="K91" s="71">
        <v>44405</v>
      </c>
      <c r="L91" s="71">
        <v>44433</v>
      </c>
      <c r="M91" s="67" t="s">
        <v>3049</v>
      </c>
      <c r="N91" s="71" t="s">
        <v>40</v>
      </c>
      <c r="O91" s="82">
        <v>0.09</v>
      </c>
      <c r="P91" s="82">
        <v>0.15</v>
      </c>
      <c r="Q91" s="78" t="s">
        <v>5271</v>
      </c>
      <c r="R91" s="66">
        <v>42548</v>
      </c>
    </row>
    <row r="92" spans="1:18" ht="36.75" customHeight="1" x14ac:dyDescent="0.25">
      <c r="A92" s="67">
        <v>91</v>
      </c>
      <c r="B92" s="67" t="s">
        <v>4641</v>
      </c>
      <c r="C92" s="67" t="s">
        <v>3542</v>
      </c>
      <c r="D92" s="67" t="s">
        <v>3165</v>
      </c>
      <c r="E92" s="67" t="s">
        <v>1939</v>
      </c>
      <c r="F92" s="73">
        <v>980440000531</v>
      </c>
      <c r="G92" s="67" t="s">
        <v>5270</v>
      </c>
      <c r="H92" s="67" t="s">
        <v>3051</v>
      </c>
      <c r="I92" s="67" t="s">
        <v>3919</v>
      </c>
      <c r="J92" s="74">
        <v>3000000000</v>
      </c>
      <c r="K92" s="71">
        <v>44384</v>
      </c>
      <c r="L92" s="71">
        <v>44428</v>
      </c>
      <c r="M92" s="67" t="s">
        <v>3049</v>
      </c>
      <c r="N92" s="71" t="s">
        <v>3126</v>
      </c>
      <c r="O92" s="79">
        <v>8.9499999999999996E-2</v>
      </c>
      <c r="P92" s="79">
        <v>0.14949999999999999</v>
      </c>
      <c r="Q92" s="78" t="s">
        <v>619</v>
      </c>
      <c r="R92" s="66">
        <v>39032</v>
      </c>
    </row>
    <row r="93" spans="1:18" ht="36.75" customHeight="1" x14ac:dyDescent="0.25">
      <c r="A93" s="67">
        <v>92</v>
      </c>
      <c r="B93" s="67" t="s">
        <v>3103</v>
      </c>
      <c r="C93" s="67" t="s">
        <v>5269</v>
      </c>
      <c r="D93" s="67" t="s">
        <v>3165</v>
      </c>
      <c r="E93" s="67" t="s">
        <v>657</v>
      </c>
      <c r="F93" s="73">
        <v>60440002605</v>
      </c>
      <c r="G93" s="67" t="s">
        <v>5268</v>
      </c>
      <c r="H93" s="67" t="s">
        <v>3051</v>
      </c>
      <c r="I93" s="67" t="s">
        <v>3799</v>
      </c>
      <c r="J93" s="74">
        <v>1000000000</v>
      </c>
      <c r="K93" s="71">
        <v>44190</v>
      </c>
      <c r="L93" s="71">
        <v>44196</v>
      </c>
      <c r="M93" s="67" t="s">
        <v>3049</v>
      </c>
      <c r="N93" s="71" t="s">
        <v>3126</v>
      </c>
      <c r="O93" s="75">
        <v>8.5000000000000006E-2</v>
      </c>
      <c r="P93" s="75">
        <v>0.14499999999999999</v>
      </c>
      <c r="Q93" s="79" t="s">
        <v>5267</v>
      </c>
      <c r="R93" s="66">
        <v>36785</v>
      </c>
    </row>
    <row r="94" spans="1:18" ht="36.75" customHeight="1" x14ac:dyDescent="0.25">
      <c r="A94" s="67">
        <v>93</v>
      </c>
      <c r="B94" s="67" t="s">
        <v>3103</v>
      </c>
      <c r="C94" s="67" t="s">
        <v>3233</v>
      </c>
      <c r="D94" s="67" t="s">
        <v>3165</v>
      </c>
      <c r="E94" s="67" t="s">
        <v>657</v>
      </c>
      <c r="F94" s="73">
        <v>60440002605</v>
      </c>
      <c r="G94" s="67" t="s">
        <v>4551</v>
      </c>
      <c r="H94" s="67" t="s">
        <v>3051</v>
      </c>
      <c r="I94" s="67" t="s">
        <v>5266</v>
      </c>
      <c r="J94" s="74">
        <v>6327000000</v>
      </c>
      <c r="K94" s="71">
        <v>44253</v>
      </c>
      <c r="L94" s="71">
        <v>44264</v>
      </c>
      <c r="M94" s="67" t="s">
        <v>3049</v>
      </c>
      <c r="N94" s="71" t="s">
        <v>3126</v>
      </c>
      <c r="O94" s="79">
        <v>0.09</v>
      </c>
      <c r="P94" s="79">
        <v>0.15</v>
      </c>
      <c r="Q94" s="75" t="s">
        <v>5265</v>
      </c>
      <c r="R94" s="66">
        <v>38773</v>
      </c>
    </row>
    <row r="95" spans="1:18" ht="36.75" customHeight="1" x14ac:dyDescent="0.25">
      <c r="A95" s="67">
        <v>94</v>
      </c>
      <c r="B95" s="66" t="s">
        <v>3103</v>
      </c>
      <c r="C95" s="132" t="s">
        <v>3077</v>
      </c>
      <c r="D95" s="67" t="s">
        <v>3165</v>
      </c>
      <c r="E95" s="67" t="s">
        <v>657</v>
      </c>
      <c r="F95" s="73">
        <v>60440002605</v>
      </c>
      <c r="G95" s="67" t="s">
        <v>4215</v>
      </c>
      <c r="H95" s="67" t="s">
        <v>3051</v>
      </c>
      <c r="I95" s="67" t="s">
        <v>3799</v>
      </c>
      <c r="J95" s="74">
        <v>947000000</v>
      </c>
      <c r="K95" s="71">
        <v>44190</v>
      </c>
      <c r="L95" s="71">
        <v>44288</v>
      </c>
      <c r="M95" s="67" t="s">
        <v>3049</v>
      </c>
      <c r="N95" s="71" t="s">
        <v>3126</v>
      </c>
      <c r="O95" s="79">
        <v>0.09</v>
      </c>
      <c r="P95" s="79">
        <v>0.15</v>
      </c>
      <c r="Q95" s="72" t="s">
        <v>1695</v>
      </c>
      <c r="R95" s="66">
        <v>36772</v>
      </c>
    </row>
    <row r="96" spans="1:18" ht="36.75" customHeight="1" x14ac:dyDescent="0.25">
      <c r="A96" s="67">
        <v>95</v>
      </c>
      <c r="B96" s="66" t="s">
        <v>3103</v>
      </c>
      <c r="C96" s="67" t="s">
        <v>3119</v>
      </c>
      <c r="D96" s="67" t="s">
        <v>3165</v>
      </c>
      <c r="E96" s="67" t="s">
        <v>657</v>
      </c>
      <c r="F96" s="73">
        <v>60440002605</v>
      </c>
      <c r="G96" s="67" t="s">
        <v>5264</v>
      </c>
      <c r="H96" s="67" t="s">
        <v>3051</v>
      </c>
      <c r="I96" s="67" t="s">
        <v>4627</v>
      </c>
      <c r="J96" s="74">
        <v>3000000000</v>
      </c>
      <c r="K96" s="71">
        <v>44488</v>
      </c>
      <c r="L96" s="71">
        <v>44498</v>
      </c>
      <c r="M96" s="67" t="s">
        <v>3049</v>
      </c>
      <c r="N96" s="71" t="s">
        <v>3126</v>
      </c>
      <c r="O96" s="79">
        <v>0.1</v>
      </c>
      <c r="P96" s="79">
        <v>0.15</v>
      </c>
      <c r="Q96" s="72" t="s">
        <v>5263</v>
      </c>
      <c r="R96" s="66">
        <v>42847</v>
      </c>
    </row>
    <row r="97" spans="1:18" ht="36.75" customHeight="1" x14ac:dyDescent="0.25">
      <c r="A97" s="67">
        <v>96</v>
      </c>
      <c r="B97" s="67" t="s">
        <v>3103</v>
      </c>
      <c r="C97" s="67" t="s">
        <v>3119</v>
      </c>
      <c r="D97" s="67" t="s">
        <v>3165</v>
      </c>
      <c r="E97" s="67" t="s">
        <v>2058</v>
      </c>
      <c r="F97" s="73">
        <v>50540006441</v>
      </c>
      <c r="G97" s="67" t="s">
        <v>5262</v>
      </c>
      <c r="H97" s="67" t="s">
        <v>3051</v>
      </c>
      <c r="I97" s="67" t="s">
        <v>5144</v>
      </c>
      <c r="J97" s="74">
        <v>210000000</v>
      </c>
      <c r="K97" s="71">
        <v>44439</v>
      </c>
      <c r="L97" s="71">
        <v>44468</v>
      </c>
      <c r="M97" s="67" t="s">
        <v>3049</v>
      </c>
      <c r="N97" s="71" t="s">
        <v>3062</v>
      </c>
      <c r="O97" s="77">
        <v>0.1</v>
      </c>
      <c r="P97" s="79">
        <v>0.15</v>
      </c>
      <c r="Q97" s="79" t="s">
        <v>5261</v>
      </c>
      <c r="R97" s="66">
        <v>43656</v>
      </c>
    </row>
    <row r="98" spans="1:18" ht="36.75" customHeight="1" x14ac:dyDescent="0.25">
      <c r="A98" s="67">
        <v>97</v>
      </c>
      <c r="B98" s="67" t="s">
        <v>3209</v>
      </c>
      <c r="C98" s="67" t="s">
        <v>3119</v>
      </c>
      <c r="D98" s="67" t="s">
        <v>3053</v>
      </c>
      <c r="E98" s="67" t="s">
        <v>2440</v>
      </c>
      <c r="F98" s="73">
        <v>210540036319</v>
      </c>
      <c r="G98" s="67" t="s">
        <v>5260</v>
      </c>
      <c r="H98" s="67" t="s">
        <v>3051</v>
      </c>
      <c r="I98" s="67" t="s">
        <v>3971</v>
      </c>
      <c r="J98" s="74">
        <v>210000000</v>
      </c>
      <c r="K98" s="71">
        <v>44529</v>
      </c>
      <c r="L98" s="71">
        <v>44558</v>
      </c>
      <c r="M98" s="67" t="s">
        <v>3049</v>
      </c>
      <c r="N98" s="71" t="s">
        <v>3062</v>
      </c>
      <c r="O98" s="79">
        <v>0.09</v>
      </c>
      <c r="P98" s="79">
        <v>0.15</v>
      </c>
      <c r="Q98" s="78" t="s">
        <v>5259</v>
      </c>
      <c r="R98" s="66">
        <v>46775</v>
      </c>
    </row>
    <row r="99" spans="1:18" ht="36.75" customHeight="1" x14ac:dyDescent="0.25">
      <c r="A99" s="67">
        <v>98</v>
      </c>
      <c r="B99" s="67" t="s">
        <v>3130</v>
      </c>
      <c r="C99" s="67" t="s">
        <v>3566</v>
      </c>
      <c r="D99" s="67" t="s">
        <v>3165</v>
      </c>
      <c r="E99" s="67" t="s">
        <v>1933</v>
      </c>
      <c r="F99" s="73">
        <v>871202451448</v>
      </c>
      <c r="G99" s="67" t="s">
        <v>5258</v>
      </c>
      <c r="H99" s="67" t="s">
        <v>3051</v>
      </c>
      <c r="I99" s="67" t="s">
        <v>5068</v>
      </c>
      <c r="J99" s="74">
        <v>85000000</v>
      </c>
      <c r="K99" s="71">
        <v>44385</v>
      </c>
      <c r="L99" s="71">
        <v>44391</v>
      </c>
      <c r="M99" s="67" t="s">
        <v>3049</v>
      </c>
      <c r="N99" s="71" t="s">
        <v>3062</v>
      </c>
      <c r="O99" s="79">
        <v>0.1</v>
      </c>
      <c r="P99" s="79">
        <v>0.15</v>
      </c>
      <c r="Q99" s="79" t="s">
        <v>539</v>
      </c>
      <c r="R99" s="66">
        <v>42032</v>
      </c>
    </row>
    <row r="100" spans="1:18" ht="36.75" customHeight="1" x14ac:dyDescent="0.25">
      <c r="A100" s="67">
        <v>99</v>
      </c>
      <c r="B100" s="67" t="s">
        <v>3138</v>
      </c>
      <c r="C100" s="67" t="s">
        <v>3566</v>
      </c>
      <c r="D100" s="67" t="s">
        <v>3053</v>
      </c>
      <c r="E100" s="67" t="s">
        <v>2171</v>
      </c>
      <c r="F100" s="73">
        <v>160740017134</v>
      </c>
      <c r="G100" s="67" t="s">
        <v>5257</v>
      </c>
      <c r="H100" s="67" t="s">
        <v>3051</v>
      </c>
      <c r="I100" s="67" t="s">
        <v>5256</v>
      </c>
      <c r="J100" s="74">
        <v>15163000000</v>
      </c>
      <c r="K100" s="71">
        <v>44435</v>
      </c>
      <c r="L100" s="71">
        <v>44494</v>
      </c>
      <c r="M100" s="67" t="s">
        <v>3049</v>
      </c>
      <c r="N100" s="71" t="s">
        <v>40</v>
      </c>
      <c r="O100" s="77">
        <v>0.09</v>
      </c>
      <c r="P100" s="79">
        <v>0.15</v>
      </c>
      <c r="Q100" s="79" t="s">
        <v>5255</v>
      </c>
      <c r="R100" s="66">
        <v>43369</v>
      </c>
    </row>
    <row r="101" spans="1:18" ht="36.75" customHeight="1" x14ac:dyDescent="0.25">
      <c r="A101" s="67">
        <v>100</v>
      </c>
      <c r="B101" s="67" t="s">
        <v>3067</v>
      </c>
      <c r="C101" s="67" t="s">
        <v>3072</v>
      </c>
      <c r="D101" s="67" t="s">
        <v>3053</v>
      </c>
      <c r="E101" s="67" t="s">
        <v>1758</v>
      </c>
      <c r="F101" s="73">
        <v>190440030388</v>
      </c>
      <c r="G101" s="67" t="s">
        <v>5253</v>
      </c>
      <c r="H101" s="67" t="s">
        <v>3122</v>
      </c>
      <c r="I101" s="67" t="s">
        <v>3912</v>
      </c>
      <c r="J101" s="74">
        <v>5220000000</v>
      </c>
      <c r="K101" s="71">
        <v>44306</v>
      </c>
      <c r="L101" s="71">
        <v>44343</v>
      </c>
      <c r="M101" s="67" t="s">
        <v>3049</v>
      </c>
      <c r="N101" s="71" t="s">
        <v>40</v>
      </c>
      <c r="O101" s="82">
        <v>0.09</v>
      </c>
      <c r="P101" s="78">
        <v>0.15</v>
      </c>
      <c r="Q101" s="79" t="s">
        <v>5254</v>
      </c>
      <c r="R101" s="66">
        <v>40134</v>
      </c>
    </row>
    <row r="102" spans="1:18" ht="36.75" customHeight="1" x14ac:dyDescent="0.25">
      <c r="A102" s="67">
        <v>101</v>
      </c>
      <c r="B102" s="66" t="s">
        <v>3067</v>
      </c>
      <c r="C102" s="67" t="s">
        <v>3072</v>
      </c>
      <c r="D102" s="67" t="s">
        <v>3053</v>
      </c>
      <c r="E102" s="67" t="s">
        <v>1758</v>
      </c>
      <c r="F102" s="73">
        <v>190440030388</v>
      </c>
      <c r="G102" s="67" t="s">
        <v>5253</v>
      </c>
      <c r="H102" s="66" t="s">
        <v>3122</v>
      </c>
      <c r="I102" s="67" t="s">
        <v>5252</v>
      </c>
      <c r="J102" s="74">
        <v>830000000</v>
      </c>
      <c r="K102" s="71">
        <v>44308</v>
      </c>
      <c r="L102" s="71">
        <v>44462</v>
      </c>
      <c r="M102" s="67" t="s">
        <v>3049</v>
      </c>
      <c r="N102" s="71" t="s">
        <v>40</v>
      </c>
      <c r="O102" s="79">
        <v>0.09</v>
      </c>
      <c r="P102" s="79">
        <v>0.15</v>
      </c>
      <c r="Q102" s="79" t="s">
        <v>5251</v>
      </c>
      <c r="R102" s="66">
        <v>40138</v>
      </c>
    </row>
    <row r="103" spans="1:18" ht="36.75" customHeight="1" x14ac:dyDescent="0.25">
      <c r="A103" s="67">
        <v>102</v>
      </c>
      <c r="B103" s="67" t="s">
        <v>3111</v>
      </c>
      <c r="C103" s="67" t="s">
        <v>3566</v>
      </c>
      <c r="D103" s="67" t="s">
        <v>3053</v>
      </c>
      <c r="E103" s="67" t="s">
        <v>2423</v>
      </c>
      <c r="F103" s="73">
        <v>170240016056</v>
      </c>
      <c r="G103" s="67" t="s">
        <v>5250</v>
      </c>
      <c r="H103" s="67" t="s">
        <v>3051</v>
      </c>
      <c r="I103" s="67" t="s">
        <v>5249</v>
      </c>
      <c r="J103" s="74">
        <v>9900000000</v>
      </c>
      <c r="K103" s="71">
        <v>44551</v>
      </c>
      <c r="L103" s="71">
        <v>44557</v>
      </c>
      <c r="M103" s="67" t="s">
        <v>3049</v>
      </c>
      <c r="N103" s="71" t="s">
        <v>3126</v>
      </c>
      <c r="O103" s="82">
        <v>0.09</v>
      </c>
      <c r="P103" s="78">
        <v>0.15</v>
      </c>
      <c r="Q103" s="79" t="s">
        <v>5248</v>
      </c>
      <c r="R103" s="66">
        <v>47349</v>
      </c>
    </row>
    <row r="104" spans="1:18" ht="36.75" customHeight="1" x14ac:dyDescent="0.25">
      <c r="A104" s="67">
        <v>103</v>
      </c>
      <c r="B104" s="67" t="s">
        <v>3205</v>
      </c>
      <c r="C104" s="67" t="s">
        <v>3566</v>
      </c>
      <c r="D104" s="67" t="s">
        <v>3053</v>
      </c>
      <c r="E104" s="67" t="s">
        <v>1205</v>
      </c>
      <c r="F104" s="73">
        <v>190740007435</v>
      </c>
      <c r="G104" s="67" t="s">
        <v>3627</v>
      </c>
      <c r="H104" s="66" t="s">
        <v>3122</v>
      </c>
      <c r="I104" s="67" t="s">
        <v>4685</v>
      </c>
      <c r="J104" s="74">
        <v>815000000</v>
      </c>
      <c r="K104" s="71">
        <v>44405</v>
      </c>
      <c r="L104" s="71">
        <v>44434</v>
      </c>
      <c r="M104" s="67" t="s">
        <v>3049</v>
      </c>
      <c r="N104" s="71" t="s">
        <v>40</v>
      </c>
      <c r="O104" s="77">
        <v>0.09</v>
      </c>
      <c r="P104" s="79">
        <v>0.15</v>
      </c>
      <c r="Q104" s="79" t="s">
        <v>5247</v>
      </c>
      <c r="R104" s="66">
        <v>42523</v>
      </c>
    </row>
    <row r="105" spans="1:18" ht="36.75" customHeight="1" x14ac:dyDescent="0.25">
      <c r="A105" s="67">
        <v>104</v>
      </c>
      <c r="B105" s="67" t="s">
        <v>3174</v>
      </c>
      <c r="C105" s="132" t="s">
        <v>3077</v>
      </c>
      <c r="D105" s="67" t="s">
        <v>3165</v>
      </c>
      <c r="E105" s="67" t="s">
        <v>1747</v>
      </c>
      <c r="F105" s="73">
        <v>190440006199</v>
      </c>
      <c r="G105" s="67" t="s">
        <v>5246</v>
      </c>
      <c r="H105" s="67" t="s">
        <v>3051</v>
      </c>
      <c r="I105" s="67" t="s">
        <v>5082</v>
      </c>
      <c r="J105" s="74">
        <v>200000000</v>
      </c>
      <c r="K105" s="71">
        <v>44266</v>
      </c>
      <c r="L105" s="71">
        <v>44342</v>
      </c>
      <c r="M105" s="67" t="s">
        <v>3049</v>
      </c>
      <c r="N105" s="71" t="s">
        <v>40</v>
      </c>
      <c r="O105" s="82">
        <v>0.08</v>
      </c>
      <c r="P105" s="79">
        <v>0.14000000000000001</v>
      </c>
      <c r="Q105" s="79" t="s">
        <v>5245</v>
      </c>
      <c r="R105" s="66">
        <v>39192</v>
      </c>
    </row>
    <row r="106" spans="1:18" ht="36.75" customHeight="1" x14ac:dyDescent="0.25">
      <c r="A106" s="67">
        <v>105</v>
      </c>
      <c r="B106" s="67" t="s">
        <v>3078</v>
      </c>
      <c r="C106" s="67" t="s">
        <v>3542</v>
      </c>
      <c r="D106" s="67" t="s">
        <v>3165</v>
      </c>
      <c r="E106" s="67" t="s">
        <v>2286</v>
      </c>
      <c r="F106" s="73">
        <v>30440001116</v>
      </c>
      <c r="G106" s="67" t="s">
        <v>5087</v>
      </c>
      <c r="H106" s="67" t="s">
        <v>3051</v>
      </c>
      <c r="I106" s="67" t="s">
        <v>3919</v>
      </c>
      <c r="J106" s="74">
        <v>263930000</v>
      </c>
      <c r="K106" s="71">
        <v>44426</v>
      </c>
      <c r="L106" s="71">
        <v>44536</v>
      </c>
      <c r="M106" s="67" t="s">
        <v>3049</v>
      </c>
      <c r="N106" s="71" t="s">
        <v>40</v>
      </c>
      <c r="O106" s="79">
        <v>9.9500000000000005E-2</v>
      </c>
      <c r="P106" s="79">
        <v>0.14949999999999999</v>
      </c>
      <c r="Q106" s="79" t="s">
        <v>5244</v>
      </c>
      <c r="R106" s="66">
        <v>43279</v>
      </c>
    </row>
    <row r="107" spans="1:18" ht="36.75" customHeight="1" x14ac:dyDescent="0.25">
      <c r="A107" s="67">
        <v>106</v>
      </c>
      <c r="B107" s="67" t="s">
        <v>3111</v>
      </c>
      <c r="C107" s="67" t="s">
        <v>3566</v>
      </c>
      <c r="D107" s="67" t="s">
        <v>3053</v>
      </c>
      <c r="E107" s="67" t="s">
        <v>1751</v>
      </c>
      <c r="F107" s="73">
        <v>151140025922</v>
      </c>
      <c r="G107" s="67" t="s">
        <v>5242</v>
      </c>
      <c r="H107" s="67" t="s">
        <v>3051</v>
      </c>
      <c r="I107" s="67" t="s">
        <v>4235</v>
      </c>
      <c r="J107" s="74">
        <v>430128000</v>
      </c>
      <c r="K107" s="71">
        <v>44314</v>
      </c>
      <c r="L107" s="71">
        <v>44314</v>
      </c>
      <c r="M107" s="67" t="s">
        <v>3049</v>
      </c>
      <c r="N107" s="71" t="s">
        <v>3062</v>
      </c>
      <c r="O107" s="82">
        <v>0.09</v>
      </c>
      <c r="P107" s="78">
        <v>0.15</v>
      </c>
      <c r="Q107" s="78" t="s">
        <v>5243</v>
      </c>
      <c r="R107" s="66">
        <v>40263</v>
      </c>
    </row>
    <row r="108" spans="1:18" ht="36.75" customHeight="1" x14ac:dyDescent="0.25">
      <c r="A108" s="67">
        <v>107</v>
      </c>
      <c r="B108" s="67" t="s">
        <v>3111</v>
      </c>
      <c r="C108" s="67" t="s">
        <v>3566</v>
      </c>
      <c r="D108" s="67" t="s">
        <v>3053</v>
      </c>
      <c r="E108" s="67" t="s">
        <v>1751</v>
      </c>
      <c r="F108" s="73">
        <v>151140025922</v>
      </c>
      <c r="G108" s="67" t="s">
        <v>5242</v>
      </c>
      <c r="H108" s="67" t="s">
        <v>3051</v>
      </c>
      <c r="I108" s="67" t="s">
        <v>4235</v>
      </c>
      <c r="J108" s="74">
        <v>1075000000</v>
      </c>
      <c r="K108" s="71">
        <v>44315</v>
      </c>
      <c r="L108" s="71">
        <v>44342</v>
      </c>
      <c r="M108" s="67" t="s">
        <v>3049</v>
      </c>
      <c r="N108" s="71" t="s">
        <v>3062</v>
      </c>
      <c r="O108" s="77">
        <v>0.09</v>
      </c>
      <c r="P108" s="79">
        <v>0.15</v>
      </c>
      <c r="Q108" s="79" t="s">
        <v>5241</v>
      </c>
      <c r="R108" s="66">
        <v>40260</v>
      </c>
    </row>
    <row r="109" spans="1:18" ht="36.75" customHeight="1" x14ac:dyDescent="0.25">
      <c r="A109" s="67">
        <v>108</v>
      </c>
      <c r="B109" s="67" t="s">
        <v>3138</v>
      </c>
      <c r="C109" s="67" t="s">
        <v>3566</v>
      </c>
      <c r="D109" s="67" t="s">
        <v>3053</v>
      </c>
      <c r="E109" s="67" t="s">
        <v>1681</v>
      </c>
      <c r="F109" s="73">
        <v>171040025121</v>
      </c>
      <c r="G109" s="67" t="s">
        <v>5239</v>
      </c>
      <c r="H109" s="67" t="s">
        <v>3051</v>
      </c>
      <c r="I109" s="67" t="s">
        <v>3971</v>
      </c>
      <c r="J109" s="74">
        <v>30000000</v>
      </c>
      <c r="K109" s="71">
        <v>44273</v>
      </c>
      <c r="L109" s="71">
        <v>44284</v>
      </c>
      <c r="M109" s="67" t="s">
        <v>3049</v>
      </c>
      <c r="N109" s="71" t="s">
        <v>40</v>
      </c>
      <c r="O109" s="77">
        <v>0.09</v>
      </c>
      <c r="P109" s="79">
        <v>0.15</v>
      </c>
      <c r="Q109" s="79" t="s">
        <v>5240</v>
      </c>
      <c r="R109" s="66">
        <v>39310</v>
      </c>
    </row>
    <row r="110" spans="1:18" ht="36.75" customHeight="1" x14ac:dyDescent="0.25">
      <c r="A110" s="67">
        <v>109</v>
      </c>
      <c r="B110" s="67" t="s">
        <v>3138</v>
      </c>
      <c r="C110" s="67" t="s">
        <v>3566</v>
      </c>
      <c r="D110" s="67" t="s">
        <v>3053</v>
      </c>
      <c r="E110" s="67" t="s">
        <v>1681</v>
      </c>
      <c r="F110" s="73">
        <v>171040025121</v>
      </c>
      <c r="G110" s="67" t="s">
        <v>5239</v>
      </c>
      <c r="H110" s="67" t="s">
        <v>3051</v>
      </c>
      <c r="I110" s="67" t="s">
        <v>3971</v>
      </c>
      <c r="J110" s="74">
        <v>181800000</v>
      </c>
      <c r="K110" s="71">
        <v>44273</v>
      </c>
      <c r="L110" s="71">
        <v>44449</v>
      </c>
      <c r="M110" s="67" t="s">
        <v>3049</v>
      </c>
      <c r="N110" s="71" t="s">
        <v>40</v>
      </c>
      <c r="O110" s="79">
        <v>0.09</v>
      </c>
      <c r="P110" s="79">
        <v>0.15</v>
      </c>
      <c r="Q110" s="79" t="s">
        <v>5238</v>
      </c>
      <c r="R110" s="66">
        <v>39311</v>
      </c>
    </row>
    <row r="111" spans="1:18" ht="36.75" customHeight="1" x14ac:dyDescent="0.25">
      <c r="A111" s="67">
        <v>110</v>
      </c>
      <c r="B111" s="67" t="s">
        <v>3111</v>
      </c>
      <c r="C111" s="132" t="s">
        <v>3077</v>
      </c>
      <c r="D111" s="67" t="s">
        <v>3165</v>
      </c>
      <c r="E111" s="67" t="s">
        <v>2238</v>
      </c>
      <c r="F111" s="73">
        <v>170940016478</v>
      </c>
      <c r="G111" s="67" t="s">
        <v>5237</v>
      </c>
      <c r="H111" s="67" t="s">
        <v>3051</v>
      </c>
      <c r="I111" s="67" t="s">
        <v>5082</v>
      </c>
      <c r="J111" s="74">
        <v>500000000</v>
      </c>
      <c r="K111" s="71">
        <v>44455</v>
      </c>
      <c r="L111" s="71">
        <v>44519</v>
      </c>
      <c r="M111" s="67" t="s">
        <v>3049</v>
      </c>
      <c r="N111" s="71" t="s">
        <v>3089</v>
      </c>
      <c r="O111" s="82">
        <v>9.25</v>
      </c>
      <c r="P111" s="78">
        <v>0.14000000000000001</v>
      </c>
      <c r="Q111" s="79" t="s">
        <v>5236</v>
      </c>
      <c r="R111" s="66">
        <v>44222</v>
      </c>
    </row>
    <row r="112" spans="1:18" ht="36.75" customHeight="1" x14ac:dyDescent="0.25">
      <c r="A112" s="67">
        <v>111</v>
      </c>
      <c r="B112" s="67" t="s">
        <v>3153</v>
      </c>
      <c r="C112" s="67" t="s">
        <v>3519</v>
      </c>
      <c r="D112" s="67" t="s">
        <v>3053</v>
      </c>
      <c r="E112" s="67" t="s">
        <v>2296</v>
      </c>
      <c r="F112" s="73">
        <v>180740022249</v>
      </c>
      <c r="G112" s="67" t="s">
        <v>5235</v>
      </c>
      <c r="H112" s="67" t="s">
        <v>4634</v>
      </c>
      <c r="I112" s="67" t="s">
        <v>3641</v>
      </c>
      <c r="J112" s="74">
        <v>997000000</v>
      </c>
      <c r="K112" s="71">
        <v>44494</v>
      </c>
      <c r="L112" s="71">
        <v>44540</v>
      </c>
      <c r="M112" s="67" t="s">
        <v>3049</v>
      </c>
      <c r="N112" s="71" t="s">
        <v>3089</v>
      </c>
      <c r="O112" s="79">
        <v>0.09</v>
      </c>
      <c r="P112" s="79">
        <v>0.15</v>
      </c>
      <c r="Q112" s="79" t="s">
        <v>5234</v>
      </c>
      <c r="R112" s="66">
        <v>45626</v>
      </c>
    </row>
    <row r="113" spans="1:18" ht="36.75" customHeight="1" x14ac:dyDescent="0.25">
      <c r="A113" s="67">
        <v>112</v>
      </c>
      <c r="B113" s="67" t="s">
        <v>3067</v>
      </c>
      <c r="C113" s="132" t="s">
        <v>3077</v>
      </c>
      <c r="D113" s="67" t="s">
        <v>3053</v>
      </c>
      <c r="E113" s="67" t="s">
        <v>1827</v>
      </c>
      <c r="F113" s="73">
        <v>110740003061</v>
      </c>
      <c r="G113" s="67" t="s">
        <v>5233</v>
      </c>
      <c r="H113" s="67" t="s">
        <v>3051</v>
      </c>
      <c r="I113" s="67" t="s">
        <v>5232</v>
      </c>
      <c r="J113" s="74">
        <v>82000000</v>
      </c>
      <c r="K113" s="71">
        <v>44344</v>
      </c>
      <c r="L113" s="71">
        <v>44372</v>
      </c>
      <c r="M113" s="67" t="s">
        <v>3049</v>
      </c>
      <c r="N113" s="71" t="s">
        <v>3062</v>
      </c>
      <c r="O113" s="82">
        <v>0.09</v>
      </c>
      <c r="P113" s="78">
        <v>0.15</v>
      </c>
      <c r="Q113" s="79" t="s">
        <v>539</v>
      </c>
      <c r="R113" s="66">
        <v>40758</v>
      </c>
    </row>
    <row r="114" spans="1:18" ht="36.75" customHeight="1" x14ac:dyDescent="0.25">
      <c r="A114" s="67">
        <v>113</v>
      </c>
      <c r="B114" s="67" t="s">
        <v>3061</v>
      </c>
      <c r="C114" s="67" t="s">
        <v>3054</v>
      </c>
      <c r="D114" s="67" t="s">
        <v>3053</v>
      </c>
      <c r="E114" s="67" t="s">
        <v>5231</v>
      </c>
      <c r="F114" s="73">
        <v>120840017919</v>
      </c>
      <c r="G114" s="67" t="s">
        <v>3431</v>
      </c>
      <c r="H114" s="67" t="s">
        <v>3122</v>
      </c>
      <c r="I114" s="67" t="s">
        <v>5230</v>
      </c>
      <c r="J114" s="74">
        <v>25500000</v>
      </c>
      <c r="K114" s="71">
        <v>44379</v>
      </c>
      <c r="L114" s="71">
        <v>44428</v>
      </c>
      <c r="M114" s="67" t="s">
        <v>3049</v>
      </c>
      <c r="N114" s="71" t="s">
        <v>3062</v>
      </c>
      <c r="O114" s="79">
        <v>0.08</v>
      </c>
      <c r="P114" s="79">
        <v>0.14000000000000001</v>
      </c>
      <c r="Q114" s="79" t="s">
        <v>5023</v>
      </c>
      <c r="R114" s="66">
        <v>41979</v>
      </c>
    </row>
    <row r="115" spans="1:18" ht="36.75" customHeight="1" x14ac:dyDescent="0.25">
      <c r="A115" s="67">
        <v>114</v>
      </c>
      <c r="B115" s="67" t="s">
        <v>3273</v>
      </c>
      <c r="C115" s="67" t="s">
        <v>3542</v>
      </c>
      <c r="D115" s="67" t="s">
        <v>3053</v>
      </c>
      <c r="E115" s="67" t="s">
        <v>5229</v>
      </c>
      <c r="F115" s="73">
        <v>771231301254</v>
      </c>
      <c r="G115" s="67" t="s">
        <v>5228</v>
      </c>
      <c r="H115" s="67" t="s">
        <v>3051</v>
      </c>
      <c r="I115" s="67" t="s">
        <v>5227</v>
      </c>
      <c r="J115" s="74">
        <v>8500000</v>
      </c>
      <c r="K115" s="71">
        <v>44411</v>
      </c>
      <c r="L115" s="71">
        <v>44447</v>
      </c>
      <c r="M115" s="67" t="s">
        <v>3049</v>
      </c>
      <c r="N115" s="71" t="s">
        <v>40</v>
      </c>
      <c r="O115" s="77">
        <v>8.9499999999999996E-2</v>
      </c>
      <c r="P115" s="79">
        <v>0.14949999999999999</v>
      </c>
      <c r="Q115" s="79" t="s">
        <v>5226</v>
      </c>
      <c r="R115" s="66">
        <v>42696</v>
      </c>
    </row>
    <row r="116" spans="1:18" ht="36.75" customHeight="1" x14ac:dyDescent="0.25">
      <c r="A116" s="67">
        <v>115</v>
      </c>
      <c r="B116" s="66" t="s">
        <v>3130</v>
      </c>
      <c r="C116" s="67" t="s">
        <v>3519</v>
      </c>
      <c r="D116" s="67" t="s">
        <v>3053</v>
      </c>
      <c r="E116" s="67" t="s">
        <v>2131</v>
      </c>
      <c r="F116" s="73">
        <v>150240016141</v>
      </c>
      <c r="G116" s="67" t="s">
        <v>5225</v>
      </c>
      <c r="H116" s="67" t="s">
        <v>3051</v>
      </c>
      <c r="I116" s="67" t="s">
        <v>3919</v>
      </c>
      <c r="J116" s="74">
        <v>120000000</v>
      </c>
      <c r="K116" s="71">
        <v>44377</v>
      </c>
      <c r="L116" s="71">
        <v>44391</v>
      </c>
      <c r="M116" s="67" t="s">
        <v>3049</v>
      </c>
      <c r="N116" s="71" t="s">
        <v>3062</v>
      </c>
      <c r="O116" s="82">
        <v>8.9499999999999996E-2</v>
      </c>
      <c r="P116" s="78">
        <v>0.14949999999999999</v>
      </c>
      <c r="Q116" s="79" t="s">
        <v>5224</v>
      </c>
      <c r="R116" s="66">
        <v>41898</v>
      </c>
    </row>
    <row r="117" spans="1:18" ht="36.75" customHeight="1" x14ac:dyDescent="0.25">
      <c r="A117" s="67">
        <v>116</v>
      </c>
      <c r="B117" s="66" t="s">
        <v>3130</v>
      </c>
      <c r="C117" s="67" t="s">
        <v>3072</v>
      </c>
      <c r="D117" s="67" t="s">
        <v>3165</v>
      </c>
      <c r="E117" s="67" t="s">
        <v>2131</v>
      </c>
      <c r="F117" s="73">
        <v>150240016141</v>
      </c>
      <c r="G117" s="67" t="s">
        <v>4532</v>
      </c>
      <c r="H117" s="67" t="s">
        <v>3051</v>
      </c>
      <c r="I117" s="67" t="s">
        <v>3919</v>
      </c>
      <c r="J117" s="74">
        <v>173000000</v>
      </c>
      <c r="K117" s="71">
        <v>44496</v>
      </c>
      <c r="L117" s="71">
        <v>44508</v>
      </c>
      <c r="M117" s="67" t="s">
        <v>3049</v>
      </c>
      <c r="N117" s="71" t="s">
        <v>3062</v>
      </c>
      <c r="O117" s="75">
        <v>0.08</v>
      </c>
      <c r="P117" s="75">
        <v>0.13</v>
      </c>
      <c r="Q117" s="75" t="s">
        <v>619</v>
      </c>
      <c r="R117" s="66">
        <v>44713</v>
      </c>
    </row>
    <row r="118" spans="1:18" ht="36.75" customHeight="1" x14ac:dyDescent="0.25">
      <c r="A118" s="67">
        <v>117</v>
      </c>
      <c r="B118" s="67" t="s">
        <v>3252</v>
      </c>
      <c r="C118" s="67" t="s">
        <v>3542</v>
      </c>
      <c r="D118" s="67" t="s">
        <v>3165</v>
      </c>
      <c r="E118" s="67" t="s">
        <v>2241</v>
      </c>
      <c r="F118" s="73">
        <v>90940001036</v>
      </c>
      <c r="G118" s="67" t="s">
        <v>5223</v>
      </c>
      <c r="H118" s="67" t="s">
        <v>3051</v>
      </c>
      <c r="I118" s="67" t="s">
        <v>3788</v>
      </c>
      <c r="J118" s="74">
        <v>450000000</v>
      </c>
      <c r="K118" s="71">
        <v>44476</v>
      </c>
      <c r="L118" s="71">
        <v>44505</v>
      </c>
      <c r="M118" s="67" t="s">
        <v>3049</v>
      </c>
      <c r="N118" s="71" t="s">
        <v>3089</v>
      </c>
      <c r="O118" s="82">
        <v>0.09</v>
      </c>
      <c r="P118" s="78">
        <v>0.14000000000000001</v>
      </c>
      <c r="Q118" s="79" t="s">
        <v>5222</v>
      </c>
      <c r="R118" s="66">
        <v>44963</v>
      </c>
    </row>
    <row r="119" spans="1:18" ht="36.75" customHeight="1" x14ac:dyDescent="0.25">
      <c r="A119" s="67">
        <v>118</v>
      </c>
      <c r="B119" s="67" t="s">
        <v>3138</v>
      </c>
      <c r="C119" s="67" t="s">
        <v>3233</v>
      </c>
      <c r="D119" s="67" t="s">
        <v>3165</v>
      </c>
      <c r="E119" s="67" t="s">
        <v>2061</v>
      </c>
      <c r="F119" s="73">
        <v>180940025161</v>
      </c>
      <c r="G119" s="67" t="s">
        <v>5221</v>
      </c>
      <c r="H119" s="67" t="s">
        <v>3051</v>
      </c>
      <c r="I119" s="67" t="s">
        <v>3788</v>
      </c>
      <c r="J119" s="74">
        <v>180000000</v>
      </c>
      <c r="K119" s="71">
        <v>44441</v>
      </c>
      <c r="L119" s="71">
        <v>44466</v>
      </c>
      <c r="M119" s="67" t="s">
        <v>3049</v>
      </c>
      <c r="N119" s="71" t="s">
        <v>40</v>
      </c>
      <c r="O119" s="79">
        <v>0.1</v>
      </c>
      <c r="P119" s="79">
        <v>0.15</v>
      </c>
      <c r="Q119" s="79" t="s">
        <v>5219</v>
      </c>
      <c r="R119" s="66">
        <v>43773</v>
      </c>
    </row>
    <row r="120" spans="1:18" ht="36.75" customHeight="1" x14ac:dyDescent="0.25">
      <c r="A120" s="67">
        <v>119</v>
      </c>
      <c r="B120" s="66" t="s">
        <v>3138</v>
      </c>
      <c r="C120" s="67" t="s">
        <v>3233</v>
      </c>
      <c r="D120" s="67" t="s">
        <v>3165</v>
      </c>
      <c r="E120" s="67" t="s">
        <v>2061</v>
      </c>
      <c r="F120" s="73">
        <v>180940025161</v>
      </c>
      <c r="G120" s="67" t="s">
        <v>5220</v>
      </c>
      <c r="H120" s="67" t="s">
        <v>3051</v>
      </c>
      <c r="I120" s="67" t="s">
        <v>3788</v>
      </c>
      <c r="J120" s="74">
        <v>70000000</v>
      </c>
      <c r="K120" s="71">
        <v>44441</v>
      </c>
      <c r="L120" s="71">
        <v>44467</v>
      </c>
      <c r="M120" s="67" t="s">
        <v>3049</v>
      </c>
      <c r="N120" s="71" t="s">
        <v>40</v>
      </c>
      <c r="O120" s="82">
        <v>0.1</v>
      </c>
      <c r="P120" s="78">
        <v>0.15</v>
      </c>
      <c r="Q120" s="79" t="s">
        <v>5219</v>
      </c>
      <c r="R120" s="66">
        <v>43770</v>
      </c>
    </row>
    <row r="121" spans="1:18" ht="36.75" customHeight="1" x14ac:dyDescent="0.25">
      <c r="A121" s="67">
        <v>120</v>
      </c>
      <c r="B121" s="67" t="s">
        <v>3252</v>
      </c>
      <c r="C121" s="67" t="s">
        <v>3233</v>
      </c>
      <c r="D121" s="67" t="s">
        <v>3165</v>
      </c>
      <c r="E121" s="67" t="s">
        <v>2396</v>
      </c>
      <c r="F121" s="73">
        <v>100840013982</v>
      </c>
      <c r="G121" s="67" t="s">
        <v>4660</v>
      </c>
      <c r="H121" s="67" t="s">
        <v>3051</v>
      </c>
      <c r="I121" s="67" t="s">
        <v>3788</v>
      </c>
      <c r="J121" s="74">
        <v>640000000</v>
      </c>
      <c r="K121" s="71">
        <v>44511</v>
      </c>
      <c r="L121" s="71">
        <v>44558</v>
      </c>
      <c r="M121" s="67" t="s">
        <v>3049</v>
      </c>
      <c r="N121" s="71" t="s">
        <v>3089</v>
      </c>
      <c r="O121" s="82">
        <v>0.1</v>
      </c>
      <c r="P121" s="78">
        <v>0.15</v>
      </c>
      <c r="Q121" s="79" t="s">
        <v>5218</v>
      </c>
      <c r="R121" s="66">
        <v>46178</v>
      </c>
    </row>
    <row r="122" spans="1:18" ht="36.75" customHeight="1" x14ac:dyDescent="0.25">
      <c r="A122" s="67">
        <v>121</v>
      </c>
      <c r="B122" s="66" t="s">
        <v>3174</v>
      </c>
      <c r="C122" s="132" t="s">
        <v>3077</v>
      </c>
      <c r="D122" s="67" t="s">
        <v>3053</v>
      </c>
      <c r="E122" s="67" t="s">
        <v>2335</v>
      </c>
      <c r="F122" s="73">
        <v>210840001476</v>
      </c>
      <c r="G122" s="67" t="s">
        <v>5217</v>
      </c>
      <c r="H122" s="66" t="s">
        <v>4634</v>
      </c>
      <c r="I122" s="67" t="s">
        <v>3535</v>
      </c>
      <c r="J122" s="74">
        <v>10000000</v>
      </c>
      <c r="K122" s="71">
        <v>44509</v>
      </c>
      <c r="L122" s="71">
        <v>44538</v>
      </c>
      <c r="M122" s="67" t="s">
        <v>3049</v>
      </c>
      <c r="N122" s="71" t="s">
        <v>107</v>
      </c>
      <c r="O122" s="79">
        <v>0.09</v>
      </c>
      <c r="P122" s="79">
        <v>0.15</v>
      </c>
      <c r="Q122" s="79" t="s">
        <v>5216</v>
      </c>
      <c r="R122" s="66">
        <v>45991</v>
      </c>
    </row>
    <row r="123" spans="1:18" ht="36.75" customHeight="1" x14ac:dyDescent="0.25">
      <c r="A123" s="67">
        <v>122</v>
      </c>
      <c r="B123" s="67" t="s">
        <v>3130</v>
      </c>
      <c r="C123" s="67" t="s">
        <v>3119</v>
      </c>
      <c r="D123" s="67" t="s">
        <v>3165</v>
      </c>
      <c r="E123" s="67" t="s">
        <v>1928</v>
      </c>
      <c r="F123" s="73">
        <v>30240006110</v>
      </c>
      <c r="G123" s="67" t="s">
        <v>5215</v>
      </c>
      <c r="H123" s="67" t="s">
        <v>3051</v>
      </c>
      <c r="I123" s="67" t="s">
        <v>3919</v>
      </c>
      <c r="J123" s="74">
        <v>600000000</v>
      </c>
      <c r="K123" s="71">
        <v>44180</v>
      </c>
      <c r="L123" s="71">
        <v>44265</v>
      </c>
      <c r="M123" s="67" t="s">
        <v>3049</v>
      </c>
      <c r="N123" s="71" t="s">
        <v>3089</v>
      </c>
      <c r="O123" s="82">
        <v>0.09</v>
      </c>
      <c r="P123" s="78">
        <v>0.15</v>
      </c>
      <c r="Q123" s="78" t="s">
        <v>5214</v>
      </c>
      <c r="R123" s="66">
        <v>35712</v>
      </c>
    </row>
    <row r="124" spans="1:18" ht="36.75" customHeight="1" x14ac:dyDescent="0.25">
      <c r="A124" s="67">
        <v>123</v>
      </c>
      <c r="B124" s="66" t="s">
        <v>3130</v>
      </c>
      <c r="C124" s="67" t="s">
        <v>3072</v>
      </c>
      <c r="D124" s="67" t="s">
        <v>3165</v>
      </c>
      <c r="E124" s="67" t="s">
        <v>1928</v>
      </c>
      <c r="F124" s="73">
        <v>30240006110</v>
      </c>
      <c r="G124" s="67" t="s">
        <v>5213</v>
      </c>
      <c r="H124" s="67" t="s">
        <v>3051</v>
      </c>
      <c r="I124" s="67" t="s">
        <v>5008</v>
      </c>
      <c r="J124" s="74">
        <v>100000000</v>
      </c>
      <c r="K124" s="71">
        <v>44391</v>
      </c>
      <c r="L124" s="71">
        <v>44410</v>
      </c>
      <c r="M124" s="67" t="s">
        <v>3049</v>
      </c>
      <c r="N124" s="71" t="s">
        <v>3089</v>
      </c>
      <c r="O124" s="79">
        <v>0.08</v>
      </c>
      <c r="P124" s="79">
        <v>0.14000000000000001</v>
      </c>
      <c r="Q124" s="79" t="s">
        <v>5212</v>
      </c>
      <c r="R124" s="66">
        <v>41327</v>
      </c>
    </row>
    <row r="125" spans="1:18" ht="36.75" customHeight="1" x14ac:dyDescent="0.25">
      <c r="A125" s="67">
        <v>124</v>
      </c>
      <c r="B125" s="67" t="s">
        <v>3130</v>
      </c>
      <c r="C125" s="67" t="s">
        <v>3566</v>
      </c>
      <c r="D125" s="67" t="s">
        <v>3165</v>
      </c>
      <c r="E125" s="67" t="s">
        <v>1928</v>
      </c>
      <c r="F125" s="73">
        <v>30240006110</v>
      </c>
      <c r="G125" s="67" t="s">
        <v>5211</v>
      </c>
      <c r="H125" s="67" t="s">
        <v>3051</v>
      </c>
      <c r="I125" s="67" t="s">
        <v>3919</v>
      </c>
      <c r="J125" s="74">
        <v>500000000</v>
      </c>
      <c r="K125" s="71">
        <v>44448</v>
      </c>
      <c r="L125" s="71">
        <v>44452</v>
      </c>
      <c r="M125" s="67" t="s">
        <v>3049</v>
      </c>
      <c r="N125" s="71" t="s">
        <v>3089</v>
      </c>
      <c r="O125" s="79">
        <v>0.1</v>
      </c>
      <c r="P125" s="79">
        <v>0.15</v>
      </c>
      <c r="Q125" s="79" t="s">
        <v>5210</v>
      </c>
      <c r="R125" s="66">
        <v>43439</v>
      </c>
    </row>
    <row r="126" spans="1:18" ht="36.75" customHeight="1" x14ac:dyDescent="0.25">
      <c r="A126" s="67">
        <v>125</v>
      </c>
      <c r="B126" s="67" t="s">
        <v>3130</v>
      </c>
      <c r="C126" s="67" t="s">
        <v>3566</v>
      </c>
      <c r="D126" s="67" t="s">
        <v>3165</v>
      </c>
      <c r="E126" s="67" t="s">
        <v>1928</v>
      </c>
      <c r="F126" s="73">
        <v>30240006110</v>
      </c>
      <c r="G126" s="67" t="s">
        <v>5209</v>
      </c>
      <c r="H126" s="67" t="s">
        <v>3051</v>
      </c>
      <c r="I126" s="67" t="s">
        <v>3919</v>
      </c>
      <c r="J126" s="74">
        <v>300000000</v>
      </c>
      <c r="K126" s="71">
        <v>44448</v>
      </c>
      <c r="L126" s="71">
        <v>44453</v>
      </c>
      <c r="M126" s="67" t="s">
        <v>3049</v>
      </c>
      <c r="N126" s="71" t="s">
        <v>3089</v>
      </c>
      <c r="O126" s="77">
        <v>0.1</v>
      </c>
      <c r="P126" s="79">
        <v>0.15</v>
      </c>
      <c r="Q126" s="79" t="s">
        <v>5208</v>
      </c>
      <c r="R126" s="66">
        <v>43339</v>
      </c>
    </row>
    <row r="127" spans="1:18" ht="36.75" customHeight="1" x14ac:dyDescent="0.25">
      <c r="A127" s="67">
        <v>126</v>
      </c>
      <c r="B127" s="67" t="s">
        <v>3130</v>
      </c>
      <c r="C127" s="67" t="s">
        <v>3566</v>
      </c>
      <c r="D127" s="67" t="s">
        <v>3165</v>
      </c>
      <c r="E127" s="67" t="s">
        <v>1928</v>
      </c>
      <c r="F127" s="73">
        <v>30240006110</v>
      </c>
      <c r="G127" s="67" t="s">
        <v>5207</v>
      </c>
      <c r="H127" s="67" t="s">
        <v>3051</v>
      </c>
      <c r="I127" s="67" t="s">
        <v>3919</v>
      </c>
      <c r="J127" s="74">
        <v>900000000</v>
      </c>
      <c r="K127" s="71">
        <v>44515</v>
      </c>
      <c r="L127" s="71">
        <v>44523</v>
      </c>
      <c r="M127" s="67" t="s">
        <v>3049</v>
      </c>
      <c r="N127" s="71" t="s">
        <v>3089</v>
      </c>
      <c r="O127" s="82">
        <v>0.1</v>
      </c>
      <c r="P127" s="78">
        <v>0.15</v>
      </c>
      <c r="Q127" s="79" t="s">
        <v>5206</v>
      </c>
      <c r="R127" s="66">
        <v>45886</v>
      </c>
    </row>
    <row r="128" spans="1:18" ht="36.75" customHeight="1" x14ac:dyDescent="0.25">
      <c r="A128" s="67">
        <v>127</v>
      </c>
      <c r="B128" s="67" t="s">
        <v>3078</v>
      </c>
      <c r="C128" s="67" t="s">
        <v>3519</v>
      </c>
      <c r="D128" s="67" t="s">
        <v>3053</v>
      </c>
      <c r="E128" s="67" t="s">
        <v>1794</v>
      </c>
      <c r="F128" s="73">
        <v>790307302127</v>
      </c>
      <c r="G128" s="67" t="s">
        <v>3374</v>
      </c>
      <c r="H128" s="67" t="s">
        <v>3051</v>
      </c>
      <c r="I128" s="67" t="s">
        <v>5205</v>
      </c>
      <c r="J128" s="74">
        <v>60000000</v>
      </c>
      <c r="K128" s="71">
        <v>44271</v>
      </c>
      <c r="L128" s="88">
        <v>44337</v>
      </c>
      <c r="M128" s="67" t="s">
        <v>3049</v>
      </c>
      <c r="N128" s="71" t="s">
        <v>3062</v>
      </c>
      <c r="O128" s="77">
        <v>0.09</v>
      </c>
      <c r="P128" s="79">
        <v>0.15</v>
      </c>
      <c r="Q128" s="79" t="s">
        <v>5204</v>
      </c>
      <c r="R128" s="66">
        <v>39275</v>
      </c>
    </row>
    <row r="129" spans="1:18" ht="36.75" customHeight="1" x14ac:dyDescent="0.25">
      <c r="A129" s="67">
        <v>128</v>
      </c>
      <c r="B129" s="67" t="s">
        <v>3067</v>
      </c>
      <c r="C129" s="67" t="s">
        <v>3072</v>
      </c>
      <c r="D129" s="67" t="s">
        <v>3053</v>
      </c>
      <c r="E129" s="67" t="s">
        <v>5203</v>
      </c>
      <c r="F129" s="73">
        <v>761203301943</v>
      </c>
      <c r="G129" s="67" t="s">
        <v>4404</v>
      </c>
      <c r="H129" s="67" t="s">
        <v>3051</v>
      </c>
      <c r="I129" s="67" t="s">
        <v>4152</v>
      </c>
      <c r="J129" s="74">
        <v>90000000</v>
      </c>
      <c r="K129" s="71">
        <v>44245</v>
      </c>
      <c r="L129" s="71">
        <v>44308</v>
      </c>
      <c r="M129" s="67" t="s">
        <v>3049</v>
      </c>
      <c r="N129" s="71" t="s">
        <v>40</v>
      </c>
      <c r="O129" s="79">
        <v>0.08</v>
      </c>
      <c r="P129" s="79">
        <v>0.14000000000000001</v>
      </c>
      <c r="Q129" s="79" t="s">
        <v>5202</v>
      </c>
      <c r="R129" s="66">
        <v>38539</v>
      </c>
    </row>
    <row r="130" spans="1:18" ht="36.75" customHeight="1" x14ac:dyDescent="0.25">
      <c r="A130" s="67">
        <v>129</v>
      </c>
      <c r="B130" s="67" t="s">
        <v>3083</v>
      </c>
      <c r="C130" s="67" t="s">
        <v>3519</v>
      </c>
      <c r="D130" s="67" t="s">
        <v>3165</v>
      </c>
      <c r="E130" s="67" t="s">
        <v>1956</v>
      </c>
      <c r="F130" s="73">
        <v>970840000900</v>
      </c>
      <c r="G130" s="67" t="s">
        <v>5201</v>
      </c>
      <c r="H130" s="67" t="s">
        <v>3051</v>
      </c>
      <c r="I130" s="67" t="s">
        <v>4849</v>
      </c>
      <c r="J130" s="74">
        <v>350000000</v>
      </c>
      <c r="K130" s="71">
        <v>44384</v>
      </c>
      <c r="L130" s="71">
        <v>44435</v>
      </c>
      <c r="M130" s="67" t="s">
        <v>3049</v>
      </c>
      <c r="N130" s="71" t="s">
        <v>3089</v>
      </c>
      <c r="O130" s="77">
        <v>0.09</v>
      </c>
      <c r="P130" s="82">
        <v>0.15</v>
      </c>
      <c r="Q130" s="78" t="s">
        <v>5200</v>
      </c>
      <c r="R130" s="66">
        <v>41241</v>
      </c>
    </row>
    <row r="131" spans="1:18" ht="36.75" customHeight="1" x14ac:dyDescent="0.25">
      <c r="A131" s="67">
        <v>130</v>
      </c>
      <c r="B131" s="67" t="s">
        <v>3083</v>
      </c>
      <c r="C131" s="67" t="s">
        <v>3519</v>
      </c>
      <c r="D131" s="67" t="s">
        <v>3165</v>
      </c>
      <c r="E131" s="67" t="s">
        <v>1956</v>
      </c>
      <c r="F131" s="73">
        <v>970840000900</v>
      </c>
      <c r="G131" s="67" t="s">
        <v>5199</v>
      </c>
      <c r="H131" s="67" t="s">
        <v>3051</v>
      </c>
      <c r="I131" s="67" t="s">
        <v>4849</v>
      </c>
      <c r="J131" s="74">
        <v>410000000</v>
      </c>
      <c r="K131" s="71">
        <v>44552</v>
      </c>
      <c r="L131" s="71">
        <v>44557</v>
      </c>
      <c r="M131" s="67" t="s">
        <v>3049</v>
      </c>
      <c r="N131" s="71" t="s">
        <v>3089</v>
      </c>
      <c r="O131" s="79">
        <v>0.09</v>
      </c>
      <c r="P131" s="79">
        <v>0.15</v>
      </c>
      <c r="Q131" s="79" t="s">
        <v>5198</v>
      </c>
      <c r="R131" s="66">
        <v>47471</v>
      </c>
    </row>
    <row r="132" spans="1:18" ht="36.75" customHeight="1" x14ac:dyDescent="0.25">
      <c r="A132" s="67">
        <v>131</v>
      </c>
      <c r="B132" s="67" t="s">
        <v>3061</v>
      </c>
      <c r="C132" s="67" t="s">
        <v>3542</v>
      </c>
      <c r="D132" s="67" t="s">
        <v>3053</v>
      </c>
      <c r="E132" s="67" t="s">
        <v>5197</v>
      </c>
      <c r="F132" s="73">
        <v>740313300253</v>
      </c>
      <c r="G132" s="67" t="s">
        <v>5196</v>
      </c>
      <c r="H132" s="66" t="s">
        <v>3533</v>
      </c>
      <c r="I132" s="67" t="s">
        <v>3532</v>
      </c>
      <c r="J132" s="74">
        <v>20000000</v>
      </c>
      <c r="K132" s="71">
        <v>44356</v>
      </c>
      <c r="L132" s="71">
        <v>44527</v>
      </c>
      <c r="M132" s="67" t="s">
        <v>3049</v>
      </c>
      <c r="N132" s="71" t="s">
        <v>40</v>
      </c>
      <c r="O132" s="77">
        <v>8.9499999999999996E-2</v>
      </c>
      <c r="P132" s="77">
        <v>0.14949999999999999</v>
      </c>
      <c r="Q132" s="79" t="s">
        <v>5195</v>
      </c>
      <c r="R132" s="66">
        <v>41138</v>
      </c>
    </row>
    <row r="133" spans="1:18" ht="36.75" customHeight="1" x14ac:dyDescent="0.25">
      <c r="A133" s="67">
        <v>132</v>
      </c>
      <c r="B133" s="67" t="s">
        <v>4641</v>
      </c>
      <c r="C133" s="67" t="s">
        <v>3119</v>
      </c>
      <c r="D133" s="67" t="s">
        <v>3165</v>
      </c>
      <c r="E133" s="67" t="s">
        <v>2158</v>
      </c>
      <c r="F133" s="73">
        <v>100540016535</v>
      </c>
      <c r="G133" s="67" t="s">
        <v>4838</v>
      </c>
      <c r="H133" s="67" t="s">
        <v>3051</v>
      </c>
      <c r="I133" s="67" t="s">
        <v>4814</v>
      </c>
      <c r="J133" s="74">
        <v>500000000</v>
      </c>
      <c r="K133" s="71">
        <v>44469</v>
      </c>
      <c r="L133" s="71">
        <v>44477</v>
      </c>
      <c r="M133" s="67" t="s">
        <v>3049</v>
      </c>
      <c r="N133" s="71" t="s">
        <v>3126</v>
      </c>
      <c r="O133" s="79">
        <v>0.1</v>
      </c>
      <c r="P133" s="79">
        <v>0.15</v>
      </c>
      <c r="Q133" s="79" t="s">
        <v>5194</v>
      </c>
      <c r="R133" s="66">
        <v>44570</v>
      </c>
    </row>
    <row r="134" spans="1:18" ht="36.75" customHeight="1" x14ac:dyDescent="0.25">
      <c r="A134" s="67">
        <v>133</v>
      </c>
      <c r="B134" s="67" t="s">
        <v>3273</v>
      </c>
      <c r="C134" s="67" t="s">
        <v>3072</v>
      </c>
      <c r="D134" s="67" t="s">
        <v>3165</v>
      </c>
      <c r="E134" s="67" t="s">
        <v>1882</v>
      </c>
      <c r="F134" s="73">
        <v>930340000589</v>
      </c>
      <c r="G134" s="67" t="s">
        <v>5193</v>
      </c>
      <c r="H134" s="67" t="s">
        <v>3051</v>
      </c>
      <c r="I134" s="67" t="s">
        <v>5192</v>
      </c>
      <c r="J134" s="74">
        <v>5360110000</v>
      </c>
      <c r="K134" s="71">
        <v>44243</v>
      </c>
      <c r="L134" s="71">
        <v>44399</v>
      </c>
      <c r="M134" s="67" t="s">
        <v>3049</v>
      </c>
      <c r="N134" s="71" t="s">
        <v>3126</v>
      </c>
      <c r="O134" s="82">
        <v>0.08</v>
      </c>
      <c r="P134" s="78">
        <v>0.14000000000000001</v>
      </c>
      <c r="Q134" s="75" t="s">
        <v>5191</v>
      </c>
      <c r="R134" s="66">
        <v>38368</v>
      </c>
    </row>
    <row r="135" spans="1:18" ht="36.75" customHeight="1" x14ac:dyDescent="0.25">
      <c r="A135" s="67">
        <v>134</v>
      </c>
      <c r="B135" s="67" t="s">
        <v>3078</v>
      </c>
      <c r="C135" s="132" t="s">
        <v>3077</v>
      </c>
      <c r="D135" s="67" t="s">
        <v>3053</v>
      </c>
      <c r="E135" s="67" t="s">
        <v>5188</v>
      </c>
      <c r="F135" s="73">
        <v>130140000564</v>
      </c>
      <c r="G135" s="67" t="s">
        <v>5190</v>
      </c>
      <c r="H135" s="67" t="s">
        <v>3051</v>
      </c>
      <c r="I135" s="67" t="s">
        <v>5186</v>
      </c>
      <c r="J135" s="74">
        <v>195000000</v>
      </c>
      <c r="K135" s="71">
        <v>44193</v>
      </c>
      <c r="L135" s="71">
        <v>44253</v>
      </c>
      <c r="M135" s="67" t="s">
        <v>3049</v>
      </c>
      <c r="N135" s="71" t="s">
        <v>3089</v>
      </c>
      <c r="O135" s="79">
        <v>0.09</v>
      </c>
      <c r="P135" s="79">
        <v>0.15</v>
      </c>
      <c r="Q135" s="79" t="s">
        <v>5189</v>
      </c>
      <c r="R135" s="66">
        <v>35500</v>
      </c>
    </row>
    <row r="136" spans="1:18" ht="36.75" customHeight="1" x14ac:dyDescent="0.25">
      <c r="A136" s="67">
        <v>135</v>
      </c>
      <c r="B136" s="66" t="s">
        <v>3061</v>
      </c>
      <c r="C136" s="132" t="s">
        <v>3077</v>
      </c>
      <c r="D136" s="67" t="s">
        <v>3053</v>
      </c>
      <c r="E136" s="67" t="s">
        <v>5188</v>
      </c>
      <c r="F136" s="73">
        <v>130140000564</v>
      </c>
      <c r="G136" s="67" t="s">
        <v>5187</v>
      </c>
      <c r="H136" s="67" t="s">
        <v>3051</v>
      </c>
      <c r="I136" s="67" t="s">
        <v>5186</v>
      </c>
      <c r="J136" s="74">
        <v>60000000</v>
      </c>
      <c r="K136" s="71">
        <v>44186</v>
      </c>
      <c r="L136" s="71">
        <v>44314</v>
      </c>
      <c r="M136" s="67" t="s">
        <v>3049</v>
      </c>
      <c r="N136" s="71" t="s">
        <v>3089</v>
      </c>
      <c r="O136" s="79">
        <v>0.09</v>
      </c>
      <c r="P136" s="79">
        <v>0.15</v>
      </c>
      <c r="Q136" s="79" t="s">
        <v>5185</v>
      </c>
      <c r="R136" s="66">
        <v>35495</v>
      </c>
    </row>
    <row r="137" spans="1:18" ht="36.75" customHeight="1" x14ac:dyDescent="0.25">
      <c r="A137" s="67">
        <v>136</v>
      </c>
      <c r="B137" s="67" t="s">
        <v>3078</v>
      </c>
      <c r="C137" s="67" t="s">
        <v>3542</v>
      </c>
      <c r="D137" s="67" t="s">
        <v>22</v>
      </c>
      <c r="E137" s="67" t="s">
        <v>5184</v>
      </c>
      <c r="F137" s="73">
        <v>980140003644</v>
      </c>
      <c r="G137" s="67" t="s">
        <v>5183</v>
      </c>
      <c r="H137" s="67" t="s">
        <v>3051</v>
      </c>
      <c r="I137" s="67" t="s">
        <v>5182</v>
      </c>
      <c r="J137" s="74">
        <v>1218000000</v>
      </c>
      <c r="K137" s="71">
        <v>44158</v>
      </c>
      <c r="L137" s="71">
        <v>44244</v>
      </c>
      <c r="M137" s="67" t="s">
        <v>3049</v>
      </c>
      <c r="N137" s="71" t="s">
        <v>3089</v>
      </c>
      <c r="O137" s="82">
        <v>0.09</v>
      </c>
      <c r="P137" s="78">
        <v>0.15</v>
      </c>
      <c r="Q137" s="79" t="s">
        <v>5181</v>
      </c>
      <c r="R137" s="66">
        <v>36184</v>
      </c>
    </row>
    <row r="138" spans="1:18" ht="36.75" customHeight="1" x14ac:dyDescent="0.25">
      <c r="A138" s="67">
        <v>137</v>
      </c>
      <c r="B138" s="66" t="s">
        <v>3130</v>
      </c>
      <c r="C138" s="67" t="s">
        <v>3146</v>
      </c>
      <c r="D138" s="67" t="s">
        <v>3053</v>
      </c>
      <c r="E138" s="67" t="s">
        <v>2315</v>
      </c>
      <c r="F138" s="73">
        <v>910303451731</v>
      </c>
      <c r="G138" s="67" t="s">
        <v>5180</v>
      </c>
      <c r="H138" s="66" t="s">
        <v>3122</v>
      </c>
      <c r="I138" s="67" t="s">
        <v>3547</v>
      </c>
      <c r="J138" s="74">
        <v>25000000</v>
      </c>
      <c r="K138" s="71">
        <v>44504</v>
      </c>
      <c r="L138" s="71">
        <v>44529</v>
      </c>
      <c r="M138" s="67" t="s">
        <v>3049</v>
      </c>
      <c r="N138" s="71" t="s">
        <v>107</v>
      </c>
      <c r="O138" s="79">
        <v>0.09</v>
      </c>
      <c r="P138" s="79">
        <v>0.15</v>
      </c>
      <c r="Q138" s="79" t="s">
        <v>5179</v>
      </c>
      <c r="R138" s="66">
        <v>45422</v>
      </c>
    </row>
    <row r="139" spans="1:18" ht="36.75" customHeight="1" x14ac:dyDescent="0.25">
      <c r="A139" s="67">
        <v>138</v>
      </c>
      <c r="B139" s="66" t="s">
        <v>3138</v>
      </c>
      <c r="C139" s="132" t="s">
        <v>3077</v>
      </c>
      <c r="D139" s="67" t="s">
        <v>3165</v>
      </c>
      <c r="E139" s="67" t="s">
        <v>2255</v>
      </c>
      <c r="F139" s="73">
        <v>160140026058</v>
      </c>
      <c r="G139" s="67" t="s">
        <v>4748</v>
      </c>
      <c r="H139" s="67" t="s">
        <v>3051</v>
      </c>
      <c r="I139" s="67" t="s">
        <v>3788</v>
      </c>
      <c r="J139" s="74">
        <v>100000000</v>
      </c>
      <c r="K139" s="71">
        <v>44515</v>
      </c>
      <c r="L139" s="71">
        <v>44529</v>
      </c>
      <c r="M139" s="67" t="s">
        <v>3049</v>
      </c>
      <c r="N139" s="71" t="s">
        <v>3062</v>
      </c>
      <c r="O139" s="82">
        <v>0.09</v>
      </c>
      <c r="P139" s="78">
        <v>0.14000000000000001</v>
      </c>
      <c r="Q139" s="79" t="s">
        <v>5178</v>
      </c>
      <c r="R139" s="66">
        <v>46305</v>
      </c>
    </row>
    <row r="140" spans="1:18" ht="36.75" customHeight="1" x14ac:dyDescent="0.25">
      <c r="A140" s="67">
        <v>139</v>
      </c>
      <c r="B140" s="67" t="s">
        <v>3174</v>
      </c>
      <c r="C140" s="67" t="s">
        <v>3072</v>
      </c>
      <c r="D140" s="67" t="s">
        <v>3165</v>
      </c>
      <c r="E140" s="67" t="s">
        <v>2369</v>
      </c>
      <c r="F140" s="73">
        <v>800802301520</v>
      </c>
      <c r="G140" s="67" t="s">
        <v>5177</v>
      </c>
      <c r="H140" s="67" t="s">
        <v>3051</v>
      </c>
      <c r="I140" s="67" t="s">
        <v>5161</v>
      </c>
      <c r="J140" s="74">
        <v>35000000</v>
      </c>
      <c r="K140" s="71">
        <v>44530</v>
      </c>
      <c r="L140" s="71">
        <v>44552</v>
      </c>
      <c r="M140" s="67" t="s">
        <v>3049</v>
      </c>
      <c r="N140" s="71" t="s">
        <v>107</v>
      </c>
      <c r="O140" s="79">
        <v>0.1</v>
      </c>
      <c r="P140" s="79">
        <v>0.15</v>
      </c>
      <c r="Q140" s="79" t="s">
        <v>5176</v>
      </c>
      <c r="R140" s="66">
        <v>46813</v>
      </c>
    </row>
    <row r="141" spans="1:18" ht="36.75" customHeight="1" x14ac:dyDescent="0.25">
      <c r="A141" s="67">
        <v>140</v>
      </c>
      <c r="B141" s="67" t="s">
        <v>3111</v>
      </c>
      <c r="C141" s="132" t="s">
        <v>3077</v>
      </c>
      <c r="D141" s="67" t="s">
        <v>3053</v>
      </c>
      <c r="E141" s="67" t="s">
        <v>2372</v>
      </c>
      <c r="F141" s="73">
        <v>111240013497</v>
      </c>
      <c r="G141" s="67" t="s">
        <v>5175</v>
      </c>
      <c r="H141" s="67" t="s">
        <v>3051</v>
      </c>
      <c r="I141" s="67" t="s">
        <v>5174</v>
      </c>
      <c r="J141" s="74">
        <v>2800000000</v>
      </c>
      <c r="K141" s="71">
        <v>44544</v>
      </c>
      <c r="L141" s="71">
        <v>44551</v>
      </c>
      <c r="M141" s="67" t="s">
        <v>3049</v>
      </c>
      <c r="N141" s="71" t="s">
        <v>3126</v>
      </c>
      <c r="O141" s="77">
        <v>0.09</v>
      </c>
      <c r="P141" s="79">
        <v>0.15</v>
      </c>
      <c r="Q141" s="79" t="s">
        <v>5173</v>
      </c>
      <c r="R141" s="66">
        <v>47269</v>
      </c>
    </row>
    <row r="142" spans="1:18" ht="36.75" customHeight="1" x14ac:dyDescent="0.25">
      <c r="A142" s="67">
        <v>141</v>
      </c>
      <c r="B142" s="67" t="s">
        <v>3273</v>
      </c>
      <c r="C142" s="67" t="s">
        <v>3072</v>
      </c>
      <c r="D142" s="67" t="s">
        <v>3165</v>
      </c>
      <c r="E142" s="67" t="s">
        <v>5172</v>
      </c>
      <c r="F142" s="73">
        <v>980340001506</v>
      </c>
      <c r="G142" s="67" t="s">
        <v>5171</v>
      </c>
      <c r="H142" s="67" t="s">
        <v>3051</v>
      </c>
      <c r="I142" s="67" t="s">
        <v>5008</v>
      </c>
      <c r="J142" s="74">
        <v>185149720</v>
      </c>
      <c r="K142" s="71">
        <v>44288</v>
      </c>
      <c r="L142" s="71">
        <v>44343</v>
      </c>
      <c r="M142" s="67" t="s">
        <v>3049</v>
      </c>
      <c r="N142" s="71" t="s">
        <v>3089</v>
      </c>
      <c r="O142" s="77">
        <v>0.08</v>
      </c>
      <c r="P142" s="79">
        <v>0.14000000000000001</v>
      </c>
      <c r="Q142" s="79" t="s">
        <v>5170</v>
      </c>
      <c r="R142" s="66">
        <v>39710</v>
      </c>
    </row>
    <row r="143" spans="1:18" ht="36.75" customHeight="1" x14ac:dyDescent="0.25">
      <c r="A143" s="67">
        <v>142</v>
      </c>
      <c r="B143" s="67" t="s">
        <v>3153</v>
      </c>
      <c r="C143" s="67" t="s">
        <v>3072</v>
      </c>
      <c r="D143" s="67" t="s">
        <v>3053</v>
      </c>
      <c r="E143" s="67" t="s">
        <v>1846</v>
      </c>
      <c r="F143" s="73">
        <v>50440004808</v>
      </c>
      <c r="G143" s="67" t="s">
        <v>5169</v>
      </c>
      <c r="H143" s="67" t="s">
        <v>3051</v>
      </c>
      <c r="I143" s="67" t="s">
        <v>3788</v>
      </c>
      <c r="J143" s="74">
        <v>2600000000</v>
      </c>
      <c r="K143" s="71">
        <v>44342</v>
      </c>
      <c r="L143" s="71">
        <v>44361</v>
      </c>
      <c r="M143" s="67" t="s">
        <v>3049</v>
      </c>
      <c r="N143" s="71" t="s">
        <v>3089</v>
      </c>
      <c r="O143" s="77">
        <v>0.06</v>
      </c>
      <c r="P143" s="79">
        <v>0.12</v>
      </c>
      <c r="Q143" s="79" t="s">
        <v>4497</v>
      </c>
      <c r="R143" s="66">
        <v>40776</v>
      </c>
    </row>
    <row r="144" spans="1:18" ht="36.75" customHeight="1" x14ac:dyDescent="0.25">
      <c r="A144" s="67">
        <v>143</v>
      </c>
      <c r="B144" s="67" t="s">
        <v>3252</v>
      </c>
      <c r="C144" s="132" t="s">
        <v>3077</v>
      </c>
      <c r="D144" s="67" t="s">
        <v>3165</v>
      </c>
      <c r="E144" s="67" t="s">
        <v>2433</v>
      </c>
      <c r="F144" s="73">
        <v>60640008027</v>
      </c>
      <c r="G144" s="67" t="s">
        <v>5168</v>
      </c>
      <c r="H144" s="67" t="s">
        <v>3051</v>
      </c>
      <c r="I144" s="67" t="s">
        <v>3539</v>
      </c>
      <c r="J144" s="74">
        <v>4193000000</v>
      </c>
      <c r="K144" s="71">
        <v>44225</v>
      </c>
      <c r="L144" s="71">
        <v>44243</v>
      </c>
      <c r="M144" s="67" t="s">
        <v>3049</v>
      </c>
      <c r="N144" s="71" t="s">
        <v>3089</v>
      </c>
      <c r="O144" s="77">
        <v>7.0000000000000007E-2</v>
      </c>
      <c r="P144" s="79">
        <v>0.13</v>
      </c>
      <c r="Q144" s="79" t="s">
        <v>5167</v>
      </c>
      <c r="R144" s="66">
        <v>37825</v>
      </c>
    </row>
    <row r="145" spans="1:18" ht="36.75" customHeight="1" x14ac:dyDescent="0.25">
      <c r="A145" s="67">
        <v>144</v>
      </c>
      <c r="B145" s="66" t="s">
        <v>3252</v>
      </c>
      <c r="C145" s="132" t="s">
        <v>3077</v>
      </c>
      <c r="D145" s="67" t="s">
        <v>3165</v>
      </c>
      <c r="E145" s="67" t="s">
        <v>2433</v>
      </c>
      <c r="F145" s="73">
        <v>60640008027</v>
      </c>
      <c r="G145" s="67" t="s">
        <v>3746</v>
      </c>
      <c r="H145" s="67" t="s">
        <v>3051</v>
      </c>
      <c r="I145" s="67" t="s">
        <v>3788</v>
      </c>
      <c r="J145" s="74">
        <v>1800000000</v>
      </c>
      <c r="K145" s="71">
        <v>44498</v>
      </c>
      <c r="L145" s="71">
        <v>44558</v>
      </c>
      <c r="M145" s="67" t="s">
        <v>3049</v>
      </c>
      <c r="N145" s="71" t="s">
        <v>3089</v>
      </c>
      <c r="O145" s="82">
        <v>0.08</v>
      </c>
      <c r="P145" s="78">
        <v>0.13</v>
      </c>
      <c r="Q145" s="79" t="s">
        <v>5166</v>
      </c>
      <c r="R145" s="66">
        <v>45527</v>
      </c>
    </row>
    <row r="146" spans="1:18" ht="36.75" customHeight="1" x14ac:dyDescent="0.25">
      <c r="A146" s="67">
        <v>145</v>
      </c>
      <c r="B146" s="67" t="s">
        <v>3103</v>
      </c>
      <c r="C146" s="132" t="s">
        <v>3077</v>
      </c>
      <c r="D146" s="67" t="s">
        <v>3053</v>
      </c>
      <c r="E146" s="67" t="s">
        <v>1966</v>
      </c>
      <c r="F146" s="73">
        <v>920640001328</v>
      </c>
      <c r="G146" s="67" t="s">
        <v>5165</v>
      </c>
      <c r="H146" s="66" t="s">
        <v>3122</v>
      </c>
      <c r="I146" s="67" t="s">
        <v>3523</v>
      </c>
      <c r="J146" s="74">
        <v>1000000000</v>
      </c>
      <c r="K146" s="71">
        <v>44421</v>
      </c>
      <c r="L146" s="71">
        <v>44441</v>
      </c>
      <c r="M146" s="67" t="s">
        <v>3049</v>
      </c>
      <c r="N146" s="71" t="s">
        <v>40</v>
      </c>
      <c r="O146" s="77">
        <v>0.09</v>
      </c>
      <c r="P146" s="79">
        <v>0.15</v>
      </c>
      <c r="Q146" s="79" t="s">
        <v>5164</v>
      </c>
      <c r="R146" s="66">
        <v>43086</v>
      </c>
    </row>
    <row r="147" spans="1:18" ht="36.75" customHeight="1" x14ac:dyDescent="0.25">
      <c r="A147" s="67">
        <v>146</v>
      </c>
      <c r="B147" s="67" t="s">
        <v>3067</v>
      </c>
      <c r="C147" s="132" t="s">
        <v>3077</v>
      </c>
      <c r="D147" s="67" t="s">
        <v>3053</v>
      </c>
      <c r="E147" s="67" t="s">
        <v>5163</v>
      </c>
      <c r="F147" s="73">
        <v>700502300799</v>
      </c>
      <c r="G147" s="67" t="s">
        <v>4404</v>
      </c>
      <c r="H147" s="67" t="s">
        <v>3051</v>
      </c>
      <c r="I147" s="67" t="s">
        <v>4152</v>
      </c>
      <c r="J147" s="74">
        <v>8000000</v>
      </c>
      <c r="K147" s="71">
        <v>44236</v>
      </c>
      <c r="L147" s="71">
        <v>44281</v>
      </c>
      <c r="M147" s="67" t="s">
        <v>3049</v>
      </c>
      <c r="N147" s="71" t="s">
        <v>40</v>
      </c>
      <c r="O147" s="82">
        <v>0.08</v>
      </c>
      <c r="P147" s="78">
        <v>0.14000000000000001</v>
      </c>
      <c r="Q147" s="78" t="s">
        <v>539</v>
      </c>
      <c r="R147" s="66">
        <v>38295</v>
      </c>
    </row>
    <row r="148" spans="1:18" ht="36.75" customHeight="1" x14ac:dyDescent="0.25">
      <c r="A148" s="67">
        <v>147</v>
      </c>
      <c r="B148" s="67" t="s">
        <v>3252</v>
      </c>
      <c r="C148" s="67" t="s">
        <v>3519</v>
      </c>
      <c r="D148" s="67" t="s">
        <v>3165</v>
      </c>
      <c r="E148" s="67" t="s">
        <v>2069</v>
      </c>
      <c r="F148" s="73">
        <v>700426350316</v>
      </c>
      <c r="G148" s="67" t="s">
        <v>5162</v>
      </c>
      <c r="H148" s="67" t="s">
        <v>3051</v>
      </c>
      <c r="I148" s="67" t="s">
        <v>5161</v>
      </c>
      <c r="J148" s="74">
        <v>70000000</v>
      </c>
      <c r="K148" s="71">
        <v>44445</v>
      </c>
      <c r="L148" s="71">
        <v>44462</v>
      </c>
      <c r="M148" s="67" t="s">
        <v>3049</v>
      </c>
      <c r="N148" s="71" t="s">
        <v>3062</v>
      </c>
      <c r="O148" s="77">
        <v>0.1</v>
      </c>
      <c r="P148" s="79">
        <v>0.15</v>
      </c>
      <c r="Q148" s="79" t="s">
        <v>5160</v>
      </c>
      <c r="R148" s="66">
        <v>42843</v>
      </c>
    </row>
    <row r="149" spans="1:18" ht="36.75" customHeight="1" x14ac:dyDescent="0.25">
      <c r="A149" s="67">
        <v>148</v>
      </c>
      <c r="B149" s="67" t="s">
        <v>3067</v>
      </c>
      <c r="C149" s="67" t="s">
        <v>3542</v>
      </c>
      <c r="D149" s="67" t="s">
        <v>3053</v>
      </c>
      <c r="E149" s="67" t="s">
        <v>2274</v>
      </c>
      <c r="F149" s="73">
        <v>80240020322</v>
      </c>
      <c r="G149" s="67" t="s">
        <v>5159</v>
      </c>
      <c r="H149" s="67" t="s">
        <v>3051</v>
      </c>
      <c r="I149" s="67" t="s">
        <v>4636</v>
      </c>
      <c r="J149" s="74">
        <v>67612000</v>
      </c>
      <c r="K149" s="71">
        <v>44503</v>
      </c>
      <c r="L149" s="71">
        <v>44533</v>
      </c>
      <c r="M149" s="67" t="s">
        <v>3049</v>
      </c>
      <c r="N149" s="71" t="s">
        <v>3126</v>
      </c>
      <c r="O149" s="79">
        <v>8.2500000000000004E-2</v>
      </c>
      <c r="P149" s="79">
        <v>0.14249999999999999</v>
      </c>
      <c r="Q149" s="79" t="s">
        <v>5158</v>
      </c>
      <c r="R149" s="66">
        <v>45730</v>
      </c>
    </row>
    <row r="150" spans="1:18" ht="36.75" customHeight="1" x14ac:dyDescent="0.25">
      <c r="A150" s="67">
        <v>149</v>
      </c>
      <c r="B150" s="66" t="s">
        <v>3067</v>
      </c>
      <c r="C150" s="67" t="s">
        <v>3542</v>
      </c>
      <c r="D150" s="67" t="s">
        <v>3053</v>
      </c>
      <c r="E150" s="67" t="s">
        <v>5157</v>
      </c>
      <c r="F150" s="73">
        <v>690912301781</v>
      </c>
      <c r="G150" s="67" t="s">
        <v>5156</v>
      </c>
      <c r="H150" s="67" t="s">
        <v>3051</v>
      </c>
      <c r="I150" s="67" t="s">
        <v>4152</v>
      </c>
      <c r="J150" s="74">
        <v>29200000</v>
      </c>
      <c r="K150" s="71">
        <v>44246</v>
      </c>
      <c r="L150" s="71">
        <v>44256</v>
      </c>
      <c r="M150" s="67" t="s">
        <v>3049</v>
      </c>
      <c r="N150" s="71" t="s">
        <v>40</v>
      </c>
      <c r="O150" s="79">
        <v>0.08</v>
      </c>
      <c r="P150" s="79">
        <v>0.14000000000000001</v>
      </c>
      <c r="Q150" s="75" t="s">
        <v>5155</v>
      </c>
      <c r="R150" s="66">
        <v>38523</v>
      </c>
    </row>
    <row r="151" spans="1:18" ht="36.75" customHeight="1" x14ac:dyDescent="0.25">
      <c r="A151" s="67">
        <v>150</v>
      </c>
      <c r="B151" s="67" t="s">
        <v>3138</v>
      </c>
      <c r="C151" s="67" t="s">
        <v>3566</v>
      </c>
      <c r="D151" s="67" t="s">
        <v>3053</v>
      </c>
      <c r="E151" s="67" t="s">
        <v>2166</v>
      </c>
      <c r="F151" s="73">
        <v>541027350296</v>
      </c>
      <c r="G151" s="67" t="s">
        <v>5154</v>
      </c>
      <c r="H151" s="67" t="s">
        <v>3051</v>
      </c>
      <c r="I151" s="67" t="s">
        <v>3971</v>
      </c>
      <c r="J151" s="74">
        <v>150000000</v>
      </c>
      <c r="K151" s="71">
        <v>44468</v>
      </c>
      <c r="L151" s="71">
        <v>44484</v>
      </c>
      <c r="M151" s="67" t="s">
        <v>3049</v>
      </c>
      <c r="N151" s="71" t="s">
        <v>40</v>
      </c>
      <c r="O151" s="82">
        <v>0.09</v>
      </c>
      <c r="P151" s="78">
        <v>0.15</v>
      </c>
      <c r="Q151" s="78" t="s">
        <v>5153</v>
      </c>
      <c r="R151" s="66">
        <v>44793</v>
      </c>
    </row>
    <row r="152" spans="1:18" ht="36.75" customHeight="1" x14ac:dyDescent="0.25">
      <c r="A152" s="67">
        <v>151</v>
      </c>
      <c r="B152" s="67" t="s">
        <v>3205</v>
      </c>
      <c r="C152" s="67" t="s">
        <v>3566</v>
      </c>
      <c r="D152" s="67" t="s">
        <v>3053</v>
      </c>
      <c r="E152" s="67" t="s">
        <v>2246</v>
      </c>
      <c r="F152" s="73">
        <v>160640011494</v>
      </c>
      <c r="G152" s="67" t="s">
        <v>4212</v>
      </c>
      <c r="H152" s="66" t="s">
        <v>4634</v>
      </c>
      <c r="I152" s="67" t="s">
        <v>3641</v>
      </c>
      <c r="J152" s="74">
        <v>100000000</v>
      </c>
      <c r="K152" s="71">
        <v>44452</v>
      </c>
      <c r="L152" s="71">
        <v>44530</v>
      </c>
      <c r="M152" s="67" t="s">
        <v>3049</v>
      </c>
      <c r="N152" s="71" t="s">
        <v>3062</v>
      </c>
      <c r="O152" s="77">
        <v>9</v>
      </c>
      <c r="P152" s="79">
        <v>0.15</v>
      </c>
      <c r="Q152" s="79" t="s">
        <v>5152</v>
      </c>
      <c r="R152" s="66">
        <v>44170</v>
      </c>
    </row>
    <row r="153" spans="1:18" ht="36.75" customHeight="1" x14ac:dyDescent="0.25">
      <c r="A153" s="67">
        <v>152</v>
      </c>
      <c r="B153" s="67" t="s">
        <v>3209</v>
      </c>
      <c r="C153" s="67" t="s">
        <v>3566</v>
      </c>
      <c r="D153" s="67" t="s">
        <v>3165</v>
      </c>
      <c r="E153" s="67" t="s">
        <v>2437</v>
      </c>
      <c r="F153" s="73">
        <v>971140002984</v>
      </c>
      <c r="G153" s="67" t="s">
        <v>4195</v>
      </c>
      <c r="H153" s="67" t="s">
        <v>3051</v>
      </c>
      <c r="I153" s="67" t="s">
        <v>3788</v>
      </c>
      <c r="J153" s="74">
        <v>400000000</v>
      </c>
      <c r="K153" s="71">
        <v>44512</v>
      </c>
      <c r="L153" s="71">
        <v>44558</v>
      </c>
      <c r="M153" s="67" t="s">
        <v>3049</v>
      </c>
      <c r="N153" s="71" t="s">
        <v>3089</v>
      </c>
      <c r="O153" s="79">
        <v>10</v>
      </c>
      <c r="P153" s="79">
        <v>0.15</v>
      </c>
      <c r="Q153" s="79" t="s">
        <v>5151</v>
      </c>
      <c r="R153" s="66">
        <v>46257</v>
      </c>
    </row>
    <row r="154" spans="1:18" ht="36.75" customHeight="1" x14ac:dyDescent="0.25">
      <c r="A154" s="67">
        <v>153</v>
      </c>
      <c r="B154" s="67" t="s">
        <v>3138</v>
      </c>
      <c r="C154" s="67" t="s">
        <v>3072</v>
      </c>
      <c r="D154" s="67" t="s">
        <v>3165</v>
      </c>
      <c r="E154" s="67" t="s">
        <v>1925</v>
      </c>
      <c r="F154" s="73">
        <v>820315351276</v>
      </c>
      <c r="G154" s="67" t="s">
        <v>5150</v>
      </c>
      <c r="H154" s="67" t="s">
        <v>3051</v>
      </c>
      <c r="I154" s="67" t="s">
        <v>4375</v>
      </c>
      <c r="J154" s="74">
        <v>12000000</v>
      </c>
      <c r="K154" s="71">
        <v>44280</v>
      </c>
      <c r="L154" s="71">
        <v>44426</v>
      </c>
      <c r="M154" s="67" t="s">
        <v>3049</v>
      </c>
      <c r="N154" s="71" t="s">
        <v>3062</v>
      </c>
      <c r="O154" s="77">
        <v>8.5000000000000006E-2</v>
      </c>
      <c r="P154" s="77">
        <v>0.14499999999999999</v>
      </c>
      <c r="Q154" s="79" t="s">
        <v>5149</v>
      </c>
      <c r="R154" s="66">
        <v>39514</v>
      </c>
    </row>
    <row r="155" spans="1:18" ht="36.75" customHeight="1" x14ac:dyDescent="0.25">
      <c r="A155" s="67">
        <v>154</v>
      </c>
      <c r="B155" s="67" t="s">
        <v>3111</v>
      </c>
      <c r="C155" s="67" t="s">
        <v>3119</v>
      </c>
      <c r="D155" s="67" t="s">
        <v>3165</v>
      </c>
      <c r="E155" s="67" t="s">
        <v>2381</v>
      </c>
      <c r="F155" s="73">
        <v>960540000234</v>
      </c>
      <c r="G155" s="67" t="s">
        <v>2382</v>
      </c>
      <c r="H155" s="67" t="s">
        <v>3051</v>
      </c>
      <c r="I155" s="67" t="s">
        <v>3788</v>
      </c>
      <c r="J155" s="74">
        <v>2206000000</v>
      </c>
      <c r="K155" s="71">
        <v>44525</v>
      </c>
      <c r="L155" s="89">
        <v>44538</v>
      </c>
      <c r="M155" s="67" t="s">
        <v>3049</v>
      </c>
      <c r="N155" s="67" t="s">
        <v>3089</v>
      </c>
      <c r="O155" s="79">
        <v>0.1</v>
      </c>
      <c r="P155" s="79">
        <v>0.15</v>
      </c>
      <c r="Q155" s="67" t="s">
        <v>5148</v>
      </c>
      <c r="R155" s="66">
        <v>36782</v>
      </c>
    </row>
    <row r="156" spans="1:18" ht="36.75" customHeight="1" x14ac:dyDescent="0.25">
      <c r="A156" s="67">
        <v>155</v>
      </c>
      <c r="B156" s="67" t="s">
        <v>3273</v>
      </c>
      <c r="C156" s="67" t="s">
        <v>3072</v>
      </c>
      <c r="D156" s="67" t="s">
        <v>3165</v>
      </c>
      <c r="E156" s="67" t="s">
        <v>2002</v>
      </c>
      <c r="F156" s="73">
        <v>980340002564</v>
      </c>
      <c r="G156" s="67" t="s">
        <v>5147</v>
      </c>
      <c r="H156" s="67" t="s">
        <v>3051</v>
      </c>
      <c r="I156" s="67" t="s">
        <v>5144</v>
      </c>
      <c r="J156" s="74">
        <v>15000000</v>
      </c>
      <c r="K156" s="71">
        <v>44371</v>
      </c>
      <c r="L156" s="71">
        <v>44468</v>
      </c>
      <c r="M156" s="67" t="s">
        <v>3049</v>
      </c>
      <c r="N156" s="71" t="s">
        <v>40</v>
      </c>
      <c r="O156" s="79">
        <v>0.1</v>
      </c>
      <c r="P156" s="79">
        <v>0.15</v>
      </c>
      <c r="Q156" s="82" t="s">
        <v>5146</v>
      </c>
      <c r="R156" s="66">
        <v>41673</v>
      </c>
    </row>
    <row r="157" spans="1:18" ht="36.75" customHeight="1" x14ac:dyDescent="0.25">
      <c r="A157" s="67">
        <v>156</v>
      </c>
      <c r="B157" s="67" t="s">
        <v>3273</v>
      </c>
      <c r="C157" s="67" t="s">
        <v>3072</v>
      </c>
      <c r="D157" s="67" t="s">
        <v>3165</v>
      </c>
      <c r="E157" s="67" t="s">
        <v>2002</v>
      </c>
      <c r="F157" s="73">
        <v>980340002564</v>
      </c>
      <c r="G157" s="67" t="s">
        <v>5145</v>
      </c>
      <c r="H157" s="67" t="s">
        <v>3051</v>
      </c>
      <c r="I157" s="67" t="s">
        <v>5144</v>
      </c>
      <c r="J157" s="74">
        <v>7000000</v>
      </c>
      <c r="K157" s="71">
        <v>44371</v>
      </c>
      <c r="L157" s="71">
        <v>44432</v>
      </c>
      <c r="M157" s="67" t="s">
        <v>3049</v>
      </c>
      <c r="N157" s="67" t="s">
        <v>40</v>
      </c>
      <c r="O157" s="79">
        <v>0.09</v>
      </c>
      <c r="P157" s="79">
        <v>0.15</v>
      </c>
      <c r="Q157" s="79" t="s">
        <v>5143</v>
      </c>
      <c r="R157" s="66">
        <v>41674</v>
      </c>
    </row>
    <row r="158" spans="1:18" ht="36.75" customHeight="1" x14ac:dyDescent="0.25">
      <c r="A158" s="67">
        <v>157</v>
      </c>
      <c r="B158" s="67" t="s">
        <v>3067</v>
      </c>
      <c r="C158" s="132" t="s">
        <v>3077</v>
      </c>
      <c r="D158" s="67" t="s">
        <v>3165</v>
      </c>
      <c r="E158" s="67" t="s">
        <v>5142</v>
      </c>
      <c r="F158" s="73">
        <v>990917450736</v>
      </c>
      <c r="G158" s="67" t="s">
        <v>5141</v>
      </c>
      <c r="H158" s="67" t="s">
        <v>3051</v>
      </c>
      <c r="I158" s="67" t="s">
        <v>4375</v>
      </c>
      <c r="J158" s="74">
        <v>40000000</v>
      </c>
      <c r="K158" s="71">
        <v>44509</v>
      </c>
      <c r="L158" s="71">
        <v>44537</v>
      </c>
      <c r="M158" s="67" t="s">
        <v>3049</v>
      </c>
      <c r="N158" s="71" t="s">
        <v>107</v>
      </c>
      <c r="O158" s="79">
        <v>0.1</v>
      </c>
      <c r="P158" s="79">
        <v>0.15</v>
      </c>
      <c r="Q158" s="79" t="s">
        <v>539</v>
      </c>
      <c r="R158" s="66">
        <v>46111</v>
      </c>
    </row>
    <row r="159" spans="1:18" ht="36.75" customHeight="1" x14ac:dyDescent="0.25">
      <c r="A159" s="67">
        <v>158</v>
      </c>
      <c r="B159" s="67" t="s">
        <v>3061</v>
      </c>
      <c r="C159" s="67" t="s">
        <v>3519</v>
      </c>
      <c r="D159" s="67" t="s">
        <v>3053</v>
      </c>
      <c r="E159" s="67" t="s">
        <v>5140</v>
      </c>
      <c r="F159" s="73">
        <v>150340004240</v>
      </c>
      <c r="G159" s="67" t="s">
        <v>5139</v>
      </c>
      <c r="H159" s="67" t="s">
        <v>3122</v>
      </c>
      <c r="I159" s="67" t="s">
        <v>3547</v>
      </c>
      <c r="J159" s="74">
        <v>35000000</v>
      </c>
      <c r="K159" s="71">
        <v>44424</v>
      </c>
      <c r="L159" s="71">
        <v>44469</v>
      </c>
      <c r="M159" s="67" t="s">
        <v>3049</v>
      </c>
      <c r="N159" s="71" t="s">
        <v>3062</v>
      </c>
      <c r="O159" s="79">
        <v>8.9499999999999996E-2</v>
      </c>
      <c r="P159" s="79">
        <v>0.14949999999999999</v>
      </c>
      <c r="Q159" s="79" t="s">
        <v>5138</v>
      </c>
      <c r="R159" s="66">
        <v>43238</v>
      </c>
    </row>
    <row r="160" spans="1:18" ht="36.75" customHeight="1" x14ac:dyDescent="0.25">
      <c r="A160" s="67">
        <v>159</v>
      </c>
      <c r="B160" s="67" t="s">
        <v>3088</v>
      </c>
      <c r="C160" s="67" t="s">
        <v>3072</v>
      </c>
      <c r="D160" s="67" t="s">
        <v>3053</v>
      </c>
      <c r="E160" s="67" t="s">
        <v>5137</v>
      </c>
      <c r="F160" s="73">
        <v>770802303211</v>
      </c>
      <c r="G160" s="67" t="s">
        <v>5136</v>
      </c>
      <c r="H160" s="67" t="s">
        <v>3051</v>
      </c>
      <c r="I160" s="67" t="s">
        <v>4235</v>
      </c>
      <c r="J160" s="74">
        <v>22000000</v>
      </c>
      <c r="K160" s="71">
        <v>44413</v>
      </c>
      <c r="L160" s="71">
        <v>44442</v>
      </c>
      <c r="M160" s="67" t="s">
        <v>3049</v>
      </c>
      <c r="N160" s="71" t="s">
        <v>40</v>
      </c>
      <c r="O160" s="79">
        <v>0.09</v>
      </c>
      <c r="P160" s="79">
        <v>0.15</v>
      </c>
      <c r="Q160" s="79" t="s">
        <v>5135</v>
      </c>
      <c r="R160" s="66">
        <v>42688</v>
      </c>
    </row>
    <row r="161" spans="1:18" ht="36.75" customHeight="1" x14ac:dyDescent="0.25">
      <c r="A161" s="67">
        <v>160</v>
      </c>
      <c r="B161" s="67" t="s">
        <v>3130</v>
      </c>
      <c r="C161" s="67" t="s">
        <v>3072</v>
      </c>
      <c r="D161" s="67" t="s">
        <v>3165</v>
      </c>
      <c r="E161" s="67" t="s">
        <v>2362</v>
      </c>
      <c r="F161" s="73">
        <v>660721401308</v>
      </c>
      <c r="G161" s="67" t="s">
        <v>4244</v>
      </c>
      <c r="H161" s="67" t="s">
        <v>3051</v>
      </c>
      <c r="I161" s="67" t="s">
        <v>3817</v>
      </c>
      <c r="J161" s="74">
        <v>15000000</v>
      </c>
      <c r="K161" s="71">
        <v>44496</v>
      </c>
      <c r="L161" s="71">
        <v>44551</v>
      </c>
      <c r="M161" s="67" t="s">
        <v>3049</v>
      </c>
      <c r="N161" s="71" t="s">
        <v>107</v>
      </c>
      <c r="O161" s="77">
        <v>0.1</v>
      </c>
      <c r="P161" s="79">
        <v>0.15</v>
      </c>
      <c r="Q161" s="78" t="s">
        <v>619</v>
      </c>
      <c r="R161" s="66">
        <v>45544</v>
      </c>
    </row>
    <row r="162" spans="1:18" ht="36.75" customHeight="1" x14ac:dyDescent="0.25">
      <c r="A162" s="67">
        <v>161</v>
      </c>
      <c r="B162" s="66" t="s">
        <v>3130</v>
      </c>
      <c r="C162" s="67" t="s">
        <v>3566</v>
      </c>
      <c r="D162" s="67" t="s">
        <v>3053</v>
      </c>
      <c r="E162" s="67" t="s">
        <v>5134</v>
      </c>
      <c r="F162" s="73">
        <v>200940036094</v>
      </c>
      <c r="G162" s="67" t="s">
        <v>4313</v>
      </c>
      <c r="H162" s="67" t="s">
        <v>4634</v>
      </c>
      <c r="I162" s="67" t="s">
        <v>3844</v>
      </c>
      <c r="J162" s="74">
        <v>157000000</v>
      </c>
      <c r="K162" s="71">
        <v>44375</v>
      </c>
      <c r="L162" s="71">
        <v>44376</v>
      </c>
      <c r="M162" s="67" t="s">
        <v>3049</v>
      </c>
      <c r="N162" s="71" t="s">
        <v>3062</v>
      </c>
      <c r="O162" s="77">
        <v>0.09</v>
      </c>
      <c r="P162" s="90">
        <v>0.15</v>
      </c>
      <c r="Q162" s="79" t="s">
        <v>539</v>
      </c>
      <c r="R162" s="66">
        <v>41767</v>
      </c>
    </row>
    <row r="163" spans="1:18" ht="36.75" customHeight="1" x14ac:dyDescent="0.25">
      <c r="A163" s="67">
        <v>162</v>
      </c>
      <c r="B163" s="66" t="s">
        <v>3130</v>
      </c>
      <c r="C163" s="67" t="s">
        <v>3072</v>
      </c>
      <c r="D163" s="67" t="s">
        <v>3053</v>
      </c>
      <c r="E163" s="67" t="s">
        <v>5133</v>
      </c>
      <c r="F163" s="73">
        <v>160540025252</v>
      </c>
      <c r="G163" s="67" t="s">
        <v>3431</v>
      </c>
      <c r="H163" s="66" t="s">
        <v>3122</v>
      </c>
      <c r="I163" s="67" t="s">
        <v>3547</v>
      </c>
      <c r="J163" s="74">
        <v>200000000</v>
      </c>
      <c r="K163" s="71">
        <v>44411</v>
      </c>
      <c r="L163" s="71">
        <v>44447</v>
      </c>
      <c r="M163" s="67" t="s">
        <v>3049</v>
      </c>
      <c r="N163" s="71" t="s">
        <v>3062</v>
      </c>
      <c r="O163" s="72">
        <v>0.09</v>
      </c>
      <c r="P163" s="72">
        <v>0.15</v>
      </c>
      <c r="Q163" s="78" t="s">
        <v>539</v>
      </c>
      <c r="R163" s="66">
        <v>42442</v>
      </c>
    </row>
    <row r="164" spans="1:18" ht="36.75" customHeight="1" x14ac:dyDescent="0.25">
      <c r="A164" s="67">
        <v>163</v>
      </c>
      <c r="B164" s="67" t="s">
        <v>3111</v>
      </c>
      <c r="C164" s="67" t="s">
        <v>3566</v>
      </c>
      <c r="D164" s="67" t="s">
        <v>3053</v>
      </c>
      <c r="E164" s="67" t="s">
        <v>2116</v>
      </c>
      <c r="F164" s="73">
        <v>10940005708</v>
      </c>
      <c r="G164" s="67" t="s">
        <v>4649</v>
      </c>
      <c r="H164" s="66" t="s">
        <v>4634</v>
      </c>
      <c r="I164" s="67" t="s">
        <v>3535</v>
      </c>
      <c r="J164" s="74">
        <v>13000000</v>
      </c>
      <c r="K164" s="71">
        <v>44467</v>
      </c>
      <c r="L164" s="71">
        <v>44468</v>
      </c>
      <c r="M164" s="67" t="s">
        <v>3049</v>
      </c>
      <c r="N164" s="71" t="s">
        <v>40</v>
      </c>
      <c r="O164" s="77">
        <v>0.09</v>
      </c>
      <c r="P164" s="77">
        <v>0.15</v>
      </c>
      <c r="Q164" s="78" t="s">
        <v>5023</v>
      </c>
      <c r="R164" s="66">
        <v>28476</v>
      </c>
    </row>
    <row r="165" spans="1:18" ht="36.75" customHeight="1" x14ac:dyDescent="0.25">
      <c r="A165" s="67">
        <v>164</v>
      </c>
      <c r="B165" s="67" t="s">
        <v>3273</v>
      </c>
      <c r="C165" s="132" t="s">
        <v>3077</v>
      </c>
      <c r="D165" s="67" t="s">
        <v>3165</v>
      </c>
      <c r="E165" s="67" t="s">
        <v>2125</v>
      </c>
      <c r="F165" s="73">
        <v>980140003862</v>
      </c>
      <c r="G165" s="67" t="s">
        <v>4195</v>
      </c>
      <c r="H165" s="67" t="s">
        <v>3051</v>
      </c>
      <c r="I165" s="67" t="s">
        <v>3788</v>
      </c>
      <c r="J165" s="74">
        <v>250000000</v>
      </c>
      <c r="K165" s="71">
        <v>44461</v>
      </c>
      <c r="L165" s="71">
        <v>44469</v>
      </c>
      <c r="M165" s="67" t="s">
        <v>3049</v>
      </c>
      <c r="N165" s="71" t="s">
        <v>3089</v>
      </c>
      <c r="O165" s="77">
        <v>0.09</v>
      </c>
      <c r="P165" s="77">
        <v>0.14000000000000001</v>
      </c>
      <c r="Q165" s="114" t="s">
        <v>5132</v>
      </c>
      <c r="R165" s="66">
        <v>44413</v>
      </c>
    </row>
    <row r="166" spans="1:18" ht="36.75" customHeight="1" x14ac:dyDescent="0.25">
      <c r="A166" s="67">
        <v>165</v>
      </c>
      <c r="B166" s="67" t="s">
        <v>3067</v>
      </c>
      <c r="C166" s="132" t="s">
        <v>3077</v>
      </c>
      <c r="D166" s="67" t="s">
        <v>3165</v>
      </c>
      <c r="E166" s="67" t="s">
        <v>5131</v>
      </c>
      <c r="F166" s="73">
        <v>901018400411</v>
      </c>
      <c r="G166" s="67" t="s">
        <v>5130</v>
      </c>
      <c r="H166" s="67" t="s">
        <v>3051</v>
      </c>
      <c r="I166" s="67" t="s">
        <v>4316</v>
      </c>
      <c r="J166" s="74">
        <v>16086084</v>
      </c>
      <c r="K166" s="71">
        <v>44344</v>
      </c>
      <c r="L166" s="71">
        <v>44396</v>
      </c>
      <c r="M166" s="67" t="s">
        <v>3049</v>
      </c>
      <c r="N166" s="71" t="s">
        <v>40</v>
      </c>
      <c r="O166" s="77">
        <v>0.09</v>
      </c>
      <c r="P166" s="77">
        <v>0.15</v>
      </c>
      <c r="Q166" s="78" t="s">
        <v>5129</v>
      </c>
      <c r="R166" s="66">
        <v>40828</v>
      </c>
    </row>
    <row r="167" spans="1:18" ht="36.75" customHeight="1" x14ac:dyDescent="0.25">
      <c r="A167" s="67">
        <v>166</v>
      </c>
      <c r="B167" s="67" t="s">
        <v>3138</v>
      </c>
      <c r="C167" s="67" t="s">
        <v>3072</v>
      </c>
      <c r="D167" s="67" t="s">
        <v>3165</v>
      </c>
      <c r="E167" s="67" t="s">
        <v>2319</v>
      </c>
      <c r="F167" s="73">
        <v>940140001234</v>
      </c>
      <c r="G167" s="67" t="s">
        <v>4477</v>
      </c>
      <c r="H167" s="67" t="s">
        <v>3051</v>
      </c>
      <c r="I167" s="67" t="s">
        <v>5125</v>
      </c>
      <c r="J167" s="74">
        <v>1700000000</v>
      </c>
      <c r="K167" s="71">
        <v>44505</v>
      </c>
      <c r="L167" s="71">
        <v>44533</v>
      </c>
      <c r="M167" s="67" t="s">
        <v>3049</v>
      </c>
      <c r="N167" s="71" t="s">
        <v>3126</v>
      </c>
      <c r="O167" s="77">
        <v>0.08</v>
      </c>
      <c r="P167" s="77">
        <v>0.13</v>
      </c>
      <c r="Q167" s="78" t="s">
        <v>5128</v>
      </c>
      <c r="R167" s="66">
        <v>45738</v>
      </c>
    </row>
    <row r="168" spans="1:18" ht="36.75" customHeight="1" x14ac:dyDescent="0.25">
      <c r="A168" s="67">
        <v>167</v>
      </c>
      <c r="B168" s="67" t="s">
        <v>3138</v>
      </c>
      <c r="C168" s="67" t="s">
        <v>3072</v>
      </c>
      <c r="D168" s="67" t="s">
        <v>3165</v>
      </c>
      <c r="E168" s="67" t="s">
        <v>2319</v>
      </c>
      <c r="F168" s="73">
        <v>940140001234</v>
      </c>
      <c r="G168" s="67" t="s">
        <v>5127</v>
      </c>
      <c r="H168" s="67" t="s">
        <v>3051</v>
      </c>
      <c r="I168" s="67" t="s">
        <v>5125</v>
      </c>
      <c r="J168" s="74">
        <v>6000000000</v>
      </c>
      <c r="K168" s="71">
        <v>44526</v>
      </c>
      <c r="L168" s="71">
        <v>44554</v>
      </c>
      <c r="M168" s="67" t="s">
        <v>3049</v>
      </c>
      <c r="N168" s="71" t="s">
        <v>3126</v>
      </c>
      <c r="O168" s="77">
        <v>7.0000000000000007E-2</v>
      </c>
      <c r="P168" s="77">
        <v>0.12</v>
      </c>
      <c r="Q168" s="114" t="s">
        <v>5126</v>
      </c>
      <c r="R168" s="66">
        <v>46612</v>
      </c>
    </row>
    <row r="169" spans="1:18" ht="36.75" customHeight="1" x14ac:dyDescent="0.25">
      <c r="A169" s="67">
        <v>168</v>
      </c>
      <c r="B169" s="67" t="s">
        <v>3138</v>
      </c>
      <c r="C169" s="67" t="s">
        <v>3072</v>
      </c>
      <c r="D169" s="67" t="s">
        <v>3165</v>
      </c>
      <c r="E169" s="67" t="s">
        <v>2319</v>
      </c>
      <c r="F169" s="73">
        <v>940140001234</v>
      </c>
      <c r="G169" s="67" t="s">
        <v>4477</v>
      </c>
      <c r="H169" s="67" t="s">
        <v>3051</v>
      </c>
      <c r="I169" s="67" t="s">
        <v>5125</v>
      </c>
      <c r="J169" s="74">
        <v>8000000000</v>
      </c>
      <c r="K169" s="71">
        <v>44558</v>
      </c>
      <c r="L169" s="71">
        <v>44529</v>
      </c>
      <c r="M169" s="67" t="s">
        <v>3049</v>
      </c>
      <c r="N169" s="71" t="s">
        <v>3126</v>
      </c>
      <c r="O169" s="77">
        <v>7.0000000000000007E-2</v>
      </c>
      <c r="P169" s="77">
        <v>0.12</v>
      </c>
      <c r="Q169" s="78" t="s">
        <v>5124</v>
      </c>
      <c r="R169" s="66">
        <v>47619</v>
      </c>
    </row>
    <row r="170" spans="1:18" ht="36.75" customHeight="1" x14ac:dyDescent="0.25">
      <c r="A170" s="67">
        <v>169</v>
      </c>
      <c r="B170" s="67" t="s">
        <v>3103</v>
      </c>
      <c r="C170" s="67" t="s">
        <v>3072</v>
      </c>
      <c r="D170" s="67" t="s">
        <v>3165</v>
      </c>
      <c r="E170" s="67" t="s">
        <v>1027</v>
      </c>
      <c r="F170" s="73">
        <v>940540001140</v>
      </c>
      <c r="G170" s="67" t="s">
        <v>5123</v>
      </c>
      <c r="H170" s="67" t="s">
        <v>3051</v>
      </c>
      <c r="I170" s="67" t="s">
        <v>5082</v>
      </c>
      <c r="J170" s="74">
        <v>18100000000</v>
      </c>
      <c r="K170" s="71">
        <v>44505</v>
      </c>
      <c r="L170" s="71">
        <v>44535</v>
      </c>
      <c r="M170" s="67" t="s">
        <v>3049</v>
      </c>
      <c r="N170" s="71" t="s">
        <v>3126</v>
      </c>
      <c r="O170" s="75">
        <v>7.0000000000000007E-2</v>
      </c>
      <c r="P170" s="75">
        <v>0.12</v>
      </c>
      <c r="Q170" s="78" t="s">
        <v>5122</v>
      </c>
      <c r="R170" s="66">
        <v>45658.456510000004</v>
      </c>
    </row>
    <row r="171" spans="1:18" ht="36.75" customHeight="1" x14ac:dyDescent="0.25">
      <c r="A171" s="67">
        <v>170</v>
      </c>
      <c r="B171" s="67" t="s">
        <v>3111</v>
      </c>
      <c r="C171" s="67" t="s">
        <v>3072</v>
      </c>
      <c r="D171" s="67" t="s">
        <v>3053</v>
      </c>
      <c r="E171" s="67" t="s">
        <v>1738</v>
      </c>
      <c r="F171" s="73">
        <v>111240008295</v>
      </c>
      <c r="G171" s="67" t="s">
        <v>5121</v>
      </c>
      <c r="H171" s="67" t="s">
        <v>3051</v>
      </c>
      <c r="I171" s="67" t="s">
        <v>5120</v>
      </c>
      <c r="J171" s="74">
        <v>4350000000</v>
      </c>
      <c r="K171" s="71">
        <v>44285</v>
      </c>
      <c r="L171" s="71">
        <v>44313</v>
      </c>
      <c r="M171" s="67" t="s">
        <v>3049</v>
      </c>
      <c r="N171" s="71" t="s">
        <v>3126</v>
      </c>
      <c r="O171" s="75">
        <v>0.09</v>
      </c>
      <c r="P171" s="75">
        <v>0.15</v>
      </c>
      <c r="Q171" s="78" t="s">
        <v>5119</v>
      </c>
      <c r="R171" s="66">
        <v>39661</v>
      </c>
    </row>
    <row r="172" spans="1:18" ht="36.75" customHeight="1" x14ac:dyDescent="0.25">
      <c r="A172" s="67">
        <v>171</v>
      </c>
      <c r="B172" s="67" t="s">
        <v>3067</v>
      </c>
      <c r="C172" s="67" t="s">
        <v>3072</v>
      </c>
      <c r="D172" s="67" t="s">
        <v>3053</v>
      </c>
      <c r="E172" s="67" t="s">
        <v>2084</v>
      </c>
      <c r="F172" s="73">
        <v>970540005910</v>
      </c>
      <c r="G172" s="67" t="s">
        <v>5118</v>
      </c>
      <c r="H172" s="67" t="s">
        <v>3051</v>
      </c>
      <c r="I172" s="67" t="s">
        <v>3576</v>
      </c>
      <c r="J172" s="74">
        <v>449000000</v>
      </c>
      <c r="K172" s="71">
        <v>44354</v>
      </c>
      <c r="L172" s="71">
        <v>44454</v>
      </c>
      <c r="M172" s="67" t="s">
        <v>3049</v>
      </c>
      <c r="N172" s="71" t="s">
        <v>3089</v>
      </c>
      <c r="O172" s="75">
        <v>8.5000000000000006E-2</v>
      </c>
      <c r="P172" s="75">
        <v>0.14499999999999999</v>
      </c>
      <c r="Q172" s="78" t="s">
        <v>5117</v>
      </c>
      <c r="R172" s="66">
        <v>41048</v>
      </c>
    </row>
    <row r="173" spans="1:18" ht="36.75" customHeight="1" x14ac:dyDescent="0.25">
      <c r="A173" s="67">
        <v>172</v>
      </c>
      <c r="B173" s="67" t="s">
        <v>3174</v>
      </c>
      <c r="C173" s="67" t="s">
        <v>3072</v>
      </c>
      <c r="D173" s="67" t="s">
        <v>3053</v>
      </c>
      <c r="E173" s="67" t="s">
        <v>1835</v>
      </c>
      <c r="F173" s="73">
        <v>801219400225</v>
      </c>
      <c r="G173" s="67" t="s">
        <v>3395</v>
      </c>
      <c r="H173" s="66" t="s">
        <v>3122</v>
      </c>
      <c r="I173" s="67" t="s">
        <v>3547</v>
      </c>
      <c r="J173" s="74">
        <v>20000000</v>
      </c>
      <c r="K173" s="71">
        <v>44320</v>
      </c>
      <c r="L173" s="71">
        <v>44356</v>
      </c>
      <c r="M173" s="67" t="s">
        <v>3049</v>
      </c>
      <c r="N173" s="71" t="s">
        <v>3062</v>
      </c>
      <c r="O173" s="75">
        <v>0.08</v>
      </c>
      <c r="P173" s="75">
        <v>0.14000000000000001</v>
      </c>
      <c r="Q173" s="78" t="s">
        <v>5116</v>
      </c>
      <c r="R173" s="66">
        <v>40521</v>
      </c>
    </row>
    <row r="174" spans="1:18" ht="36.75" customHeight="1" x14ac:dyDescent="0.25">
      <c r="A174" s="67">
        <v>173</v>
      </c>
      <c r="B174" s="67" t="s">
        <v>3067</v>
      </c>
      <c r="C174" s="67" t="s">
        <v>3146</v>
      </c>
      <c r="D174" s="67" t="s">
        <v>3053</v>
      </c>
      <c r="E174" s="67" t="s">
        <v>5115</v>
      </c>
      <c r="F174" s="73">
        <v>800816401414</v>
      </c>
      <c r="G174" s="67" t="s">
        <v>5114</v>
      </c>
      <c r="H174" s="66" t="s">
        <v>4634</v>
      </c>
      <c r="I174" s="67" t="s">
        <v>3535</v>
      </c>
      <c r="J174" s="74">
        <v>60000000</v>
      </c>
      <c r="K174" s="71">
        <v>44462</v>
      </c>
      <c r="L174" s="71">
        <v>44505</v>
      </c>
      <c r="M174" s="67" t="s">
        <v>3049</v>
      </c>
      <c r="N174" s="71" t="s">
        <v>107</v>
      </c>
      <c r="O174" s="75">
        <v>0.09</v>
      </c>
      <c r="P174" s="75">
        <v>0.15</v>
      </c>
      <c r="Q174" s="78" t="s">
        <v>5113</v>
      </c>
      <c r="R174" s="66">
        <v>44610</v>
      </c>
    </row>
    <row r="175" spans="1:18" ht="36.75" customHeight="1" x14ac:dyDescent="0.25">
      <c r="A175" s="67">
        <v>174</v>
      </c>
      <c r="B175" s="67" t="s">
        <v>3174</v>
      </c>
      <c r="C175" s="132" t="s">
        <v>3077</v>
      </c>
      <c r="D175" s="67" t="s">
        <v>3053</v>
      </c>
      <c r="E175" s="67" t="s">
        <v>2093</v>
      </c>
      <c r="F175" s="73">
        <v>210740015640</v>
      </c>
      <c r="G175" s="67" t="s">
        <v>5112</v>
      </c>
      <c r="H175" s="67" t="s">
        <v>3051</v>
      </c>
      <c r="I175" s="67" t="s">
        <v>5111</v>
      </c>
      <c r="J175" s="74">
        <v>865000000</v>
      </c>
      <c r="K175" s="71">
        <v>44418</v>
      </c>
      <c r="L175" s="71">
        <v>44463</v>
      </c>
      <c r="M175" s="67" t="s">
        <v>3049</v>
      </c>
      <c r="N175" s="71" t="s">
        <v>40</v>
      </c>
      <c r="O175" s="75">
        <v>0.09</v>
      </c>
      <c r="P175" s="75">
        <v>0.15</v>
      </c>
      <c r="Q175" s="78" t="s">
        <v>5110</v>
      </c>
      <c r="R175" s="66">
        <v>43023</v>
      </c>
    </row>
    <row r="176" spans="1:18" ht="36.75" customHeight="1" x14ac:dyDescent="0.25">
      <c r="A176" s="67">
        <v>175</v>
      </c>
      <c r="B176" s="67" t="s">
        <v>3088</v>
      </c>
      <c r="C176" s="67" t="s">
        <v>3519</v>
      </c>
      <c r="D176" s="67" t="s">
        <v>3053</v>
      </c>
      <c r="E176" s="67" t="s">
        <v>2257</v>
      </c>
      <c r="F176" s="73">
        <v>930520300149</v>
      </c>
      <c r="G176" s="67" t="s">
        <v>5109</v>
      </c>
      <c r="H176" s="66" t="s">
        <v>4634</v>
      </c>
      <c r="I176" s="67" t="s">
        <v>5108</v>
      </c>
      <c r="J176" s="74">
        <v>34955000</v>
      </c>
      <c r="K176" s="71">
        <v>44516</v>
      </c>
      <c r="L176" s="71">
        <v>44530</v>
      </c>
      <c r="M176" s="67" t="s">
        <v>3049</v>
      </c>
      <c r="N176" s="71" t="s">
        <v>107</v>
      </c>
      <c r="O176" s="75">
        <v>0.09</v>
      </c>
      <c r="P176" s="75">
        <v>0.15</v>
      </c>
      <c r="Q176" s="78" t="s">
        <v>5107</v>
      </c>
      <c r="R176" s="66">
        <v>46374</v>
      </c>
    </row>
    <row r="177" spans="1:18" ht="36.75" customHeight="1" x14ac:dyDescent="0.25">
      <c r="A177" s="67">
        <v>176</v>
      </c>
      <c r="B177" s="67" t="s">
        <v>3134</v>
      </c>
      <c r="C177" s="132" t="s">
        <v>3077</v>
      </c>
      <c r="D177" s="67" t="s">
        <v>3053</v>
      </c>
      <c r="E177" s="67" t="s">
        <v>5106</v>
      </c>
      <c r="F177" s="73">
        <v>851207450196</v>
      </c>
      <c r="G177" s="67" t="s">
        <v>5105</v>
      </c>
      <c r="H177" s="66" t="s">
        <v>3533</v>
      </c>
      <c r="I177" s="67" t="s">
        <v>4291</v>
      </c>
      <c r="J177" s="74">
        <v>45000000</v>
      </c>
      <c r="K177" s="71">
        <v>44439</v>
      </c>
      <c r="L177" s="71">
        <v>44487</v>
      </c>
      <c r="M177" s="67" t="s">
        <v>3049</v>
      </c>
      <c r="N177" s="71" t="s">
        <v>40</v>
      </c>
      <c r="O177" s="75">
        <v>0.09</v>
      </c>
      <c r="P177" s="75">
        <v>0.15</v>
      </c>
      <c r="Q177" s="78" t="s">
        <v>5104</v>
      </c>
      <c r="R177" s="66">
        <v>43701</v>
      </c>
    </row>
    <row r="178" spans="1:18" ht="36.75" customHeight="1" x14ac:dyDescent="0.25">
      <c r="A178" s="67">
        <v>177</v>
      </c>
      <c r="B178" s="66" t="s">
        <v>3134</v>
      </c>
      <c r="C178" s="67" t="s">
        <v>3146</v>
      </c>
      <c r="D178" s="67" t="s">
        <v>3165</v>
      </c>
      <c r="E178" s="67" t="s">
        <v>2279</v>
      </c>
      <c r="F178" s="73">
        <v>20240006673</v>
      </c>
      <c r="G178" s="67" t="s">
        <v>3203</v>
      </c>
      <c r="H178" s="67" t="s">
        <v>3051</v>
      </c>
      <c r="I178" s="67" t="s">
        <v>5082</v>
      </c>
      <c r="J178" s="74">
        <v>81000000</v>
      </c>
      <c r="K178" s="71">
        <v>44379</v>
      </c>
      <c r="L178" s="71">
        <v>44502</v>
      </c>
      <c r="M178" s="67" t="s">
        <v>3049</v>
      </c>
      <c r="N178" s="71" t="s">
        <v>3089</v>
      </c>
      <c r="O178" s="75">
        <v>0.08</v>
      </c>
      <c r="P178" s="75">
        <v>0.14000000000000001</v>
      </c>
      <c r="Q178" s="78" t="s">
        <v>5103</v>
      </c>
      <c r="R178" s="66">
        <v>41934</v>
      </c>
    </row>
    <row r="179" spans="1:18" ht="36.75" customHeight="1" x14ac:dyDescent="0.25">
      <c r="A179" s="67">
        <v>178</v>
      </c>
      <c r="B179" s="67" t="s">
        <v>3209</v>
      </c>
      <c r="C179" s="67" t="s">
        <v>3566</v>
      </c>
      <c r="D179" s="67" t="s">
        <v>3165</v>
      </c>
      <c r="E179" s="67" t="s">
        <v>1983</v>
      </c>
      <c r="F179" s="73">
        <v>150540007480</v>
      </c>
      <c r="G179" s="67" t="s">
        <v>5102</v>
      </c>
      <c r="H179" s="67" t="s">
        <v>3051</v>
      </c>
      <c r="I179" s="67" t="s">
        <v>4627</v>
      </c>
      <c r="J179" s="74">
        <v>650000000</v>
      </c>
      <c r="K179" s="71">
        <v>44421</v>
      </c>
      <c r="L179" s="71">
        <v>44440</v>
      </c>
      <c r="M179" s="67" t="s">
        <v>3049</v>
      </c>
      <c r="N179" s="71" t="s">
        <v>3089</v>
      </c>
      <c r="O179" s="75">
        <v>0.1</v>
      </c>
      <c r="P179" s="75">
        <v>0.15</v>
      </c>
      <c r="Q179" s="78" t="s">
        <v>5101</v>
      </c>
      <c r="R179" s="66">
        <v>43191</v>
      </c>
    </row>
    <row r="180" spans="1:18" ht="36.75" customHeight="1" x14ac:dyDescent="0.25">
      <c r="A180" s="67">
        <v>179</v>
      </c>
      <c r="B180" s="67" t="s">
        <v>3088</v>
      </c>
      <c r="C180" s="67" t="s">
        <v>3072</v>
      </c>
      <c r="D180" s="67" t="s">
        <v>3165</v>
      </c>
      <c r="E180" s="67" t="s">
        <v>5100</v>
      </c>
      <c r="F180" s="73">
        <v>20840002593</v>
      </c>
      <c r="G180" s="67" t="s">
        <v>5099</v>
      </c>
      <c r="H180" s="67" t="s">
        <v>3051</v>
      </c>
      <c r="I180" s="67" t="s">
        <v>3919</v>
      </c>
      <c r="J180" s="74">
        <v>12700000</v>
      </c>
      <c r="K180" s="71">
        <v>44455</v>
      </c>
      <c r="L180" s="71">
        <v>44483</v>
      </c>
      <c r="M180" s="67" t="s">
        <v>3049</v>
      </c>
      <c r="N180" s="71" t="s">
        <v>3062</v>
      </c>
      <c r="O180" s="75">
        <v>0.1</v>
      </c>
      <c r="P180" s="75">
        <v>0.15</v>
      </c>
      <c r="Q180" s="78" t="s">
        <v>5098</v>
      </c>
      <c r="R180" s="66">
        <v>44250</v>
      </c>
    </row>
    <row r="181" spans="1:18" ht="36.75" customHeight="1" x14ac:dyDescent="0.25">
      <c r="A181" s="67">
        <v>180</v>
      </c>
      <c r="B181" s="67" t="s">
        <v>4641</v>
      </c>
      <c r="C181" s="67" t="s">
        <v>3072</v>
      </c>
      <c r="D181" s="67" t="s">
        <v>3165</v>
      </c>
      <c r="E181" s="67" t="s">
        <v>4469</v>
      </c>
      <c r="F181" s="73">
        <v>70740002241</v>
      </c>
      <c r="G181" s="67" t="s">
        <v>5097</v>
      </c>
      <c r="H181" s="67" t="s">
        <v>3051</v>
      </c>
      <c r="I181" s="67" t="s">
        <v>5096</v>
      </c>
      <c r="J181" s="74">
        <v>214022000</v>
      </c>
      <c r="K181" s="71">
        <v>44434</v>
      </c>
      <c r="L181" s="71">
        <v>44544</v>
      </c>
      <c r="M181" s="67" t="s">
        <v>3049</v>
      </c>
      <c r="N181" s="71" t="s">
        <v>3089</v>
      </c>
      <c r="O181" s="75">
        <v>9.5000000000000001E-2</v>
      </c>
      <c r="P181" s="75">
        <v>0.14499999999999999</v>
      </c>
      <c r="Q181" s="78" t="s">
        <v>5095</v>
      </c>
      <c r="R181" s="66">
        <v>45619</v>
      </c>
    </row>
    <row r="182" spans="1:18" ht="36.75" customHeight="1" x14ac:dyDescent="0.25">
      <c r="A182" s="67">
        <v>181</v>
      </c>
      <c r="B182" s="67" t="s">
        <v>3130</v>
      </c>
      <c r="C182" s="67" t="s">
        <v>3119</v>
      </c>
      <c r="D182" s="67" t="s">
        <v>3053</v>
      </c>
      <c r="E182" s="67" t="s">
        <v>1799</v>
      </c>
      <c r="F182" s="73">
        <v>560118401458</v>
      </c>
      <c r="G182" s="67" t="s">
        <v>3148</v>
      </c>
      <c r="H182" s="66" t="s">
        <v>3122</v>
      </c>
      <c r="I182" s="67" t="s">
        <v>3523</v>
      </c>
      <c r="J182" s="74">
        <v>150000000</v>
      </c>
      <c r="K182" s="71">
        <v>44350</v>
      </c>
      <c r="L182" s="71">
        <v>44358</v>
      </c>
      <c r="M182" s="67" t="s">
        <v>3049</v>
      </c>
      <c r="N182" s="71" t="s">
        <v>3062</v>
      </c>
      <c r="O182" s="75">
        <v>0.09</v>
      </c>
      <c r="P182" s="75">
        <v>0.15</v>
      </c>
      <c r="Q182" s="78" t="s">
        <v>5094</v>
      </c>
      <c r="R182" s="66">
        <v>40381</v>
      </c>
    </row>
    <row r="183" spans="1:18" ht="36.75" customHeight="1" x14ac:dyDescent="0.25">
      <c r="A183" s="67">
        <v>182</v>
      </c>
      <c r="B183" s="67" t="s">
        <v>3111</v>
      </c>
      <c r="C183" s="67" t="s">
        <v>3072</v>
      </c>
      <c r="D183" s="67" t="s">
        <v>3053</v>
      </c>
      <c r="E183" s="67" t="s">
        <v>5093</v>
      </c>
      <c r="F183" s="73">
        <v>201040002208</v>
      </c>
      <c r="G183" s="67" t="s">
        <v>5092</v>
      </c>
      <c r="H183" s="67" t="s">
        <v>3051</v>
      </c>
      <c r="I183" s="67" t="s">
        <v>4602</v>
      </c>
      <c r="J183" s="74">
        <v>3373199000</v>
      </c>
      <c r="K183" s="71">
        <v>44392</v>
      </c>
      <c r="L183" s="71">
        <v>44448</v>
      </c>
      <c r="M183" s="67" t="s">
        <v>3049</v>
      </c>
      <c r="N183" s="71" t="s">
        <v>3062</v>
      </c>
      <c r="O183" s="75">
        <v>0.09</v>
      </c>
      <c r="P183" s="75">
        <v>0.15</v>
      </c>
      <c r="Q183" s="78" t="s">
        <v>5091</v>
      </c>
      <c r="R183" s="66">
        <v>42276</v>
      </c>
    </row>
    <row r="184" spans="1:18" ht="36.75" customHeight="1" x14ac:dyDescent="0.25">
      <c r="A184" s="67">
        <v>183</v>
      </c>
      <c r="B184" s="67" t="s">
        <v>3205</v>
      </c>
      <c r="C184" s="67" t="s">
        <v>3072</v>
      </c>
      <c r="D184" s="67" t="s">
        <v>3053</v>
      </c>
      <c r="E184" s="67" t="s">
        <v>5090</v>
      </c>
      <c r="F184" s="73">
        <v>210240017748</v>
      </c>
      <c r="G184" s="67" t="s">
        <v>5089</v>
      </c>
      <c r="H184" s="67" t="s">
        <v>3051</v>
      </c>
      <c r="I184" s="67" t="s">
        <v>4584</v>
      </c>
      <c r="J184" s="74">
        <v>192000000</v>
      </c>
      <c r="K184" s="71">
        <v>44455</v>
      </c>
      <c r="L184" s="71">
        <v>44482</v>
      </c>
      <c r="M184" s="67" t="s">
        <v>3049</v>
      </c>
      <c r="N184" s="71" t="s">
        <v>3062</v>
      </c>
      <c r="O184" s="75">
        <v>8.5</v>
      </c>
      <c r="P184" s="75">
        <v>0.15</v>
      </c>
      <c r="Q184" s="78" t="s">
        <v>5088</v>
      </c>
      <c r="R184" s="66">
        <v>44306</v>
      </c>
    </row>
    <row r="185" spans="1:18" ht="36.75" customHeight="1" x14ac:dyDescent="0.25">
      <c r="A185" s="67">
        <v>184</v>
      </c>
      <c r="B185" s="67" t="s">
        <v>3078</v>
      </c>
      <c r="C185" s="132" t="s">
        <v>3077</v>
      </c>
      <c r="D185" s="67" t="s">
        <v>3165</v>
      </c>
      <c r="E185" s="67" t="s">
        <v>2189</v>
      </c>
      <c r="F185" s="73">
        <v>920440000253</v>
      </c>
      <c r="G185" s="67" t="s">
        <v>5087</v>
      </c>
      <c r="H185" s="67" t="s">
        <v>3051</v>
      </c>
      <c r="I185" s="67" t="s">
        <v>3919</v>
      </c>
      <c r="J185" s="74">
        <v>265000000</v>
      </c>
      <c r="K185" s="71">
        <v>44489</v>
      </c>
      <c r="L185" s="71">
        <v>44494</v>
      </c>
      <c r="M185" s="67" t="s">
        <v>3049</v>
      </c>
      <c r="N185" s="71" t="s">
        <v>3126</v>
      </c>
      <c r="O185" s="75">
        <v>0.1</v>
      </c>
      <c r="P185" s="75">
        <v>0.15</v>
      </c>
      <c r="Q185" s="78" t="s">
        <v>5086</v>
      </c>
      <c r="R185" s="66">
        <v>45447</v>
      </c>
    </row>
    <row r="186" spans="1:18" ht="36.75" customHeight="1" x14ac:dyDescent="0.25">
      <c r="A186" s="67">
        <v>185</v>
      </c>
      <c r="B186" s="67" t="s">
        <v>3134</v>
      </c>
      <c r="C186" s="67" t="s">
        <v>3119</v>
      </c>
      <c r="D186" s="67" t="s">
        <v>3053</v>
      </c>
      <c r="E186" s="67" t="s">
        <v>2150</v>
      </c>
      <c r="F186" s="73">
        <v>440002713</v>
      </c>
      <c r="G186" s="67" t="s">
        <v>5085</v>
      </c>
      <c r="H186" s="66" t="s">
        <v>3533</v>
      </c>
      <c r="I186" s="67" t="s">
        <v>3775</v>
      </c>
      <c r="J186" s="74">
        <v>300000000</v>
      </c>
      <c r="K186" s="71">
        <v>44400</v>
      </c>
      <c r="L186" s="71">
        <v>44481</v>
      </c>
      <c r="M186" s="67" t="s">
        <v>3049</v>
      </c>
      <c r="N186" s="71" t="s">
        <v>40</v>
      </c>
      <c r="O186" s="75">
        <v>0.09</v>
      </c>
      <c r="P186" s="75">
        <v>0.15</v>
      </c>
      <c r="Q186" s="78" t="s">
        <v>5084</v>
      </c>
      <c r="R186" s="66">
        <v>42449</v>
      </c>
    </row>
    <row r="187" spans="1:18" ht="36.75" customHeight="1" x14ac:dyDescent="0.25">
      <c r="A187" s="67">
        <v>186</v>
      </c>
      <c r="B187" s="66" t="s">
        <v>3273</v>
      </c>
      <c r="C187" s="132" t="s">
        <v>3077</v>
      </c>
      <c r="D187" s="67" t="s">
        <v>3165</v>
      </c>
      <c r="E187" s="67" t="s">
        <v>2228</v>
      </c>
      <c r="F187" s="73">
        <v>650804300868</v>
      </c>
      <c r="G187" s="67" t="s">
        <v>5083</v>
      </c>
      <c r="H187" s="67" t="s">
        <v>3051</v>
      </c>
      <c r="I187" s="67" t="s">
        <v>5082</v>
      </c>
      <c r="J187" s="74">
        <v>300000000</v>
      </c>
      <c r="K187" s="71">
        <v>44494</v>
      </c>
      <c r="L187" s="71">
        <v>44512</v>
      </c>
      <c r="M187" s="67" t="s">
        <v>3049</v>
      </c>
      <c r="N187" s="71" t="s">
        <v>3062</v>
      </c>
      <c r="O187" s="75">
        <v>0.1</v>
      </c>
      <c r="P187" s="75">
        <v>0.15</v>
      </c>
      <c r="Q187" s="78" t="s">
        <v>5081</v>
      </c>
      <c r="R187" s="66">
        <v>45528</v>
      </c>
    </row>
    <row r="188" spans="1:18" ht="36.75" customHeight="1" x14ac:dyDescent="0.25">
      <c r="A188" s="67">
        <v>187</v>
      </c>
      <c r="B188" s="67" t="s">
        <v>3103</v>
      </c>
      <c r="C188" s="67" t="s">
        <v>3072</v>
      </c>
      <c r="D188" s="67" t="s">
        <v>3053</v>
      </c>
      <c r="E188" s="67" t="s">
        <v>1651</v>
      </c>
      <c r="F188" s="73">
        <v>80240023694</v>
      </c>
      <c r="G188" s="67" t="s">
        <v>5080</v>
      </c>
      <c r="H188" s="67" t="s">
        <v>3051</v>
      </c>
      <c r="I188" s="67" t="s">
        <v>4128</v>
      </c>
      <c r="J188" s="74">
        <v>400000000</v>
      </c>
      <c r="K188" s="71">
        <v>44153</v>
      </c>
      <c r="L188" s="71">
        <v>44272</v>
      </c>
      <c r="M188" s="67" t="s">
        <v>3049</v>
      </c>
      <c r="N188" s="71" t="s">
        <v>3089</v>
      </c>
      <c r="O188" s="75">
        <v>0.09</v>
      </c>
      <c r="P188" s="75">
        <v>0.15</v>
      </c>
      <c r="Q188" s="78" t="s">
        <v>5079</v>
      </c>
      <c r="R188" s="66">
        <v>35650</v>
      </c>
    </row>
    <row r="189" spans="1:18" ht="36.75" customHeight="1" x14ac:dyDescent="0.25">
      <c r="A189" s="67">
        <v>188</v>
      </c>
      <c r="B189" s="67" t="s">
        <v>3134</v>
      </c>
      <c r="C189" s="67" t="s">
        <v>3542</v>
      </c>
      <c r="D189" s="67" t="s">
        <v>3053</v>
      </c>
      <c r="E189" s="67" t="s">
        <v>5077</v>
      </c>
      <c r="F189" s="73">
        <v>890905300013</v>
      </c>
      <c r="G189" s="67" t="s">
        <v>5076</v>
      </c>
      <c r="H189" s="67" t="s">
        <v>3051</v>
      </c>
      <c r="I189" s="67" t="s">
        <v>4744</v>
      </c>
      <c r="J189" s="74">
        <v>1000000000</v>
      </c>
      <c r="K189" s="71">
        <v>44168</v>
      </c>
      <c r="L189" s="71">
        <v>44211</v>
      </c>
      <c r="M189" s="67" t="s">
        <v>3049</v>
      </c>
      <c r="N189" s="71" t="s">
        <v>3062</v>
      </c>
      <c r="O189" s="75">
        <v>0.09</v>
      </c>
      <c r="P189" s="75">
        <v>0.15</v>
      </c>
      <c r="Q189" s="78" t="s">
        <v>5078</v>
      </c>
      <c r="R189" s="66">
        <v>36498</v>
      </c>
    </row>
    <row r="190" spans="1:18" ht="36.75" customHeight="1" x14ac:dyDescent="0.25">
      <c r="A190" s="67">
        <v>189</v>
      </c>
      <c r="B190" s="67" t="s">
        <v>3134</v>
      </c>
      <c r="C190" s="67" t="s">
        <v>3542</v>
      </c>
      <c r="D190" s="67" t="s">
        <v>3053</v>
      </c>
      <c r="E190" s="67" t="s">
        <v>5077</v>
      </c>
      <c r="F190" s="73">
        <v>890905300013</v>
      </c>
      <c r="G190" s="67" t="s">
        <v>5076</v>
      </c>
      <c r="H190" s="67" t="s">
        <v>3051</v>
      </c>
      <c r="I190" s="67" t="s">
        <v>4744</v>
      </c>
      <c r="J190" s="74">
        <v>1000000000</v>
      </c>
      <c r="K190" s="71">
        <v>44168</v>
      </c>
      <c r="L190" s="71">
        <v>44211</v>
      </c>
      <c r="M190" s="67" t="s">
        <v>3049</v>
      </c>
      <c r="N190" s="71" t="s">
        <v>3062</v>
      </c>
      <c r="O190" s="77">
        <v>0.09</v>
      </c>
      <c r="P190" s="75">
        <v>0.15</v>
      </c>
      <c r="Q190" s="78" t="s">
        <v>5075</v>
      </c>
      <c r="R190" s="66">
        <v>36497</v>
      </c>
    </row>
    <row r="191" spans="1:18" ht="36.75" customHeight="1" x14ac:dyDescent="0.25">
      <c r="A191" s="67">
        <v>190</v>
      </c>
      <c r="B191" s="67" t="s">
        <v>3103</v>
      </c>
      <c r="C191" s="67" t="s">
        <v>3146</v>
      </c>
      <c r="D191" s="67" t="s">
        <v>3053</v>
      </c>
      <c r="E191" s="67" t="s">
        <v>5074</v>
      </c>
      <c r="F191" s="73">
        <v>701129401382</v>
      </c>
      <c r="G191" s="67" t="s">
        <v>5073</v>
      </c>
      <c r="H191" s="67" t="s">
        <v>3051</v>
      </c>
      <c r="I191" s="67" t="s">
        <v>4679</v>
      </c>
      <c r="J191" s="74">
        <v>62480000</v>
      </c>
      <c r="K191" s="71">
        <v>44152</v>
      </c>
      <c r="L191" s="71">
        <v>44253</v>
      </c>
      <c r="M191" s="67" t="s">
        <v>3049</v>
      </c>
      <c r="N191" s="71" t="s">
        <v>3062</v>
      </c>
      <c r="O191" s="77">
        <v>0.09</v>
      </c>
      <c r="P191" s="75">
        <v>0.15</v>
      </c>
      <c r="Q191" s="78" t="s">
        <v>5072</v>
      </c>
      <c r="R191" s="66">
        <v>35924</v>
      </c>
    </row>
    <row r="192" spans="1:18" ht="36.75" customHeight="1" x14ac:dyDescent="0.25">
      <c r="A192" s="67">
        <v>191</v>
      </c>
      <c r="B192" s="67" t="s">
        <v>3078</v>
      </c>
      <c r="C192" s="67" t="s">
        <v>3072</v>
      </c>
      <c r="D192" s="67" t="s">
        <v>3165</v>
      </c>
      <c r="E192" s="67" t="s">
        <v>5070</v>
      </c>
      <c r="F192" s="73">
        <v>721012450174</v>
      </c>
      <c r="G192" s="67" t="s">
        <v>5069</v>
      </c>
      <c r="H192" s="67" t="s">
        <v>3051</v>
      </c>
      <c r="I192" s="67" t="s">
        <v>5068</v>
      </c>
      <c r="J192" s="74">
        <v>10000000</v>
      </c>
      <c r="K192" s="71">
        <v>44153</v>
      </c>
      <c r="L192" s="71">
        <v>44218</v>
      </c>
      <c r="M192" s="67" t="s">
        <v>3049</v>
      </c>
      <c r="N192" s="71" t="s">
        <v>3062</v>
      </c>
      <c r="O192" s="77">
        <v>0.08</v>
      </c>
      <c r="P192" s="75">
        <v>0.14000000000000001</v>
      </c>
      <c r="Q192" s="78" t="s">
        <v>5071</v>
      </c>
      <c r="R192" s="66">
        <v>35964</v>
      </c>
    </row>
    <row r="193" spans="1:18" ht="36.75" customHeight="1" x14ac:dyDescent="0.25">
      <c r="A193" s="67">
        <v>192</v>
      </c>
      <c r="B193" s="67" t="s">
        <v>3078</v>
      </c>
      <c r="C193" s="67" t="s">
        <v>3072</v>
      </c>
      <c r="D193" s="67" t="s">
        <v>3165</v>
      </c>
      <c r="E193" s="67" t="s">
        <v>5070</v>
      </c>
      <c r="F193" s="73">
        <v>721012450174</v>
      </c>
      <c r="G193" s="67" t="s">
        <v>5069</v>
      </c>
      <c r="H193" s="67" t="s">
        <v>3051</v>
      </c>
      <c r="I193" s="67" t="s">
        <v>5068</v>
      </c>
      <c r="J193" s="74">
        <v>15000000</v>
      </c>
      <c r="K193" s="71">
        <v>44153</v>
      </c>
      <c r="L193" s="71">
        <v>44218</v>
      </c>
      <c r="M193" s="67" t="s">
        <v>3049</v>
      </c>
      <c r="N193" s="71" t="s">
        <v>3062</v>
      </c>
      <c r="O193" s="77">
        <v>8.5000000000000006E-2</v>
      </c>
      <c r="P193" s="75">
        <v>0.14499999999999999</v>
      </c>
      <c r="Q193" s="78" t="s">
        <v>5067</v>
      </c>
      <c r="R193" s="66">
        <v>35963</v>
      </c>
    </row>
    <row r="194" spans="1:18" ht="36.75" customHeight="1" x14ac:dyDescent="0.25">
      <c r="A194" s="67">
        <v>193</v>
      </c>
      <c r="B194" s="66" t="s">
        <v>3134</v>
      </c>
      <c r="C194" s="67" t="s">
        <v>3542</v>
      </c>
      <c r="D194" s="67" t="s">
        <v>3053</v>
      </c>
      <c r="E194" s="67" t="s">
        <v>5066</v>
      </c>
      <c r="F194" s="73">
        <v>650602399036</v>
      </c>
      <c r="G194" s="67" t="s">
        <v>5065</v>
      </c>
      <c r="H194" s="67" t="s">
        <v>3051</v>
      </c>
      <c r="I194" s="67" t="s">
        <v>728</v>
      </c>
      <c r="J194" s="74">
        <v>300000000</v>
      </c>
      <c r="K194" s="71">
        <v>44210</v>
      </c>
      <c r="L194" s="71">
        <v>44230</v>
      </c>
      <c r="M194" s="67" t="s">
        <v>3049</v>
      </c>
      <c r="N194" s="71" t="s">
        <v>3089</v>
      </c>
      <c r="O194" s="77">
        <v>8.9499999999999996E-2</v>
      </c>
      <c r="P194" s="75">
        <v>0.14949999999999999</v>
      </c>
      <c r="Q194" s="78" t="s">
        <v>5064</v>
      </c>
      <c r="R194" s="66">
        <v>37662</v>
      </c>
    </row>
    <row r="195" spans="1:18" ht="36.75" customHeight="1" x14ac:dyDescent="0.25">
      <c r="A195" s="67">
        <v>194</v>
      </c>
      <c r="B195" s="67" t="s">
        <v>3273</v>
      </c>
      <c r="C195" s="67" t="s">
        <v>3072</v>
      </c>
      <c r="D195" s="67" t="s">
        <v>3053</v>
      </c>
      <c r="E195" s="67" t="s">
        <v>5063</v>
      </c>
      <c r="F195" s="73">
        <v>670902300993</v>
      </c>
      <c r="G195" s="67" t="s">
        <v>5062</v>
      </c>
      <c r="H195" s="67" t="s">
        <v>3051</v>
      </c>
      <c r="I195" s="67" t="s">
        <v>1544</v>
      </c>
      <c r="J195" s="74">
        <v>40000000</v>
      </c>
      <c r="K195" s="71">
        <v>44098</v>
      </c>
      <c r="L195" s="71">
        <v>44218</v>
      </c>
      <c r="M195" s="67" t="s">
        <v>3049</v>
      </c>
      <c r="N195" s="71" t="s">
        <v>3062</v>
      </c>
      <c r="O195" s="77">
        <v>0.09</v>
      </c>
      <c r="P195" s="75">
        <v>0.15</v>
      </c>
      <c r="Q195" s="78" t="s">
        <v>5061</v>
      </c>
      <c r="R195" s="66">
        <v>33680</v>
      </c>
    </row>
    <row r="196" spans="1:18" ht="36.75" customHeight="1" x14ac:dyDescent="0.25">
      <c r="A196" s="67">
        <v>195</v>
      </c>
      <c r="B196" s="67" t="s">
        <v>3134</v>
      </c>
      <c r="C196" s="67" t="s">
        <v>3054</v>
      </c>
      <c r="D196" s="67" t="s">
        <v>3053</v>
      </c>
      <c r="E196" s="67" t="s">
        <v>1561</v>
      </c>
      <c r="F196" s="73">
        <v>830802450124</v>
      </c>
      <c r="G196" s="67" t="s">
        <v>5060</v>
      </c>
      <c r="H196" s="67" t="s">
        <v>3051</v>
      </c>
      <c r="I196" s="67" t="s">
        <v>5059</v>
      </c>
      <c r="J196" s="74">
        <v>24500000</v>
      </c>
      <c r="K196" s="71">
        <v>44211</v>
      </c>
      <c r="L196" s="71">
        <v>44230</v>
      </c>
      <c r="M196" s="67" t="s">
        <v>3049</v>
      </c>
      <c r="N196" s="71" t="s">
        <v>40</v>
      </c>
      <c r="O196" s="77">
        <v>8.9499999999999996E-2</v>
      </c>
      <c r="P196" s="75">
        <v>0.14949999999999999</v>
      </c>
      <c r="Q196" s="78" t="s">
        <v>5058</v>
      </c>
      <c r="R196" s="66">
        <v>37708</v>
      </c>
    </row>
    <row r="197" spans="1:18" ht="36.75" customHeight="1" x14ac:dyDescent="0.25">
      <c r="A197" s="67">
        <v>196</v>
      </c>
      <c r="B197" s="66" t="s">
        <v>4641</v>
      </c>
      <c r="C197" s="67" t="s">
        <v>3566</v>
      </c>
      <c r="D197" s="67" t="s">
        <v>3053</v>
      </c>
      <c r="E197" s="67" t="s">
        <v>2027</v>
      </c>
      <c r="F197" s="73">
        <v>70640007922</v>
      </c>
      <c r="G197" s="67" t="s">
        <v>5057</v>
      </c>
      <c r="H197" s="67" t="s">
        <v>3051</v>
      </c>
      <c r="I197" s="67" t="s">
        <v>3984</v>
      </c>
      <c r="J197" s="74">
        <v>6568774082</v>
      </c>
      <c r="K197" s="71">
        <v>44425</v>
      </c>
      <c r="L197" s="71">
        <v>44442</v>
      </c>
      <c r="M197" s="67" t="s">
        <v>3049</v>
      </c>
      <c r="N197" s="71" t="s">
        <v>3062</v>
      </c>
      <c r="O197" s="77">
        <v>9</v>
      </c>
      <c r="P197" s="75">
        <v>0.15</v>
      </c>
      <c r="Q197" s="78" t="s">
        <v>2029</v>
      </c>
      <c r="R197" s="66">
        <v>43062</v>
      </c>
    </row>
    <row r="198" spans="1:18" ht="36.75" customHeight="1" x14ac:dyDescent="0.25">
      <c r="A198" s="67">
        <v>197</v>
      </c>
      <c r="B198" s="67" t="s">
        <v>3103</v>
      </c>
      <c r="C198" s="67" t="s">
        <v>3566</v>
      </c>
      <c r="D198" s="67" t="s">
        <v>3053</v>
      </c>
      <c r="E198" s="67" t="s">
        <v>5051</v>
      </c>
      <c r="F198" s="73">
        <v>990240009173</v>
      </c>
      <c r="G198" s="67" t="s">
        <v>5056</v>
      </c>
      <c r="H198" s="66" t="s">
        <v>4634</v>
      </c>
      <c r="I198" s="67" t="s">
        <v>5055</v>
      </c>
      <c r="J198" s="74">
        <v>200000000</v>
      </c>
      <c r="K198" s="71">
        <v>44517</v>
      </c>
      <c r="L198" s="71">
        <v>44544</v>
      </c>
      <c r="M198" s="67" t="s">
        <v>3049</v>
      </c>
      <c r="N198" s="71" t="s">
        <v>3126</v>
      </c>
      <c r="O198" s="77">
        <v>0.09</v>
      </c>
      <c r="P198" s="75">
        <v>0.15</v>
      </c>
      <c r="Q198" s="78" t="s">
        <v>5054</v>
      </c>
      <c r="R198" s="66">
        <v>46404</v>
      </c>
    </row>
    <row r="199" spans="1:18" ht="36.75" customHeight="1" x14ac:dyDescent="0.25">
      <c r="A199" s="67">
        <v>198</v>
      </c>
      <c r="B199" s="67" t="s">
        <v>3103</v>
      </c>
      <c r="C199" s="67" t="s">
        <v>3566</v>
      </c>
      <c r="D199" s="67" t="s">
        <v>3053</v>
      </c>
      <c r="E199" s="67" t="s">
        <v>5051</v>
      </c>
      <c r="F199" s="73">
        <v>990240009173</v>
      </c>
      <c r="G199" s="67" t="s">
        <v>5053</v>
      </c>
      <c r="H199" s="66" t="s">
        <v>4634</v>
      </c>
      <c r="I199" s="67" t="s">
        <v>5049</v>
      </c>
      <c r="J199" s="74">
        <v>1000000000</v>
      </c>
      <c r="K199" s="71">
        <v>44517</v>
      </c>
      <c r="L199" s="71">
        <v>44559</v>
      </c>
      <c r="M199" s="67" t="s">
        <v>3049</v>
      </c>
      <c r="N199" s="71" t="s">
        <v>3126</v>
      </c>
      <c r="O199" s="77">
        <v>0.09</v>
      </c>
      <c r="P199" s="75">
        <v>0.15</v>
      </c>
      <c r="Q199" s="78" t="s">
        <v>5052</v>
      </c>
      <c r="R199" s="66">
        <v>46406</v>
      </c>
    </row>
    <row r="200" spans="1:18" ht="36.75" customHeight="1" x14ac:dyDescent="0.25">
      <c r="A200" s="67">
        <v>199</v>
      </c>
      <c r="B200" s="67" t="s">
        <v>3103</v>
      </c>
      <c r="C200" s="67" t="s">
        <v>3566</v>
      </c>
      <c r="D200" s="67" t="s">
        <v>3053</v>
      </c>
      <c r="E200" s="67" t="s">
        <v>5051</v>
      </c>
      <c r="F200" s="73">
        <v>990240009173</v>
      </c>
      <c r="G200" s="67" t="s">
        <v>5050</v>
      </c>
      <c r="H200" s="66" t="s">
        <v>4634</v>
      </c>
      <c r="I200" s="67" t="s">
        <v>5049</v>
      </c>
      <c r="J200" s="74">
        <v>800000000</v>
      </c>
      <c r="K200" s="71">
        <v>44517</v>
      </c>
      <c r="L200" s="71">
        <v>44559</v>
      </c>
      <c r="M200" s="67" t="s">
        <v>3049</v>
      </c>
      <c r="N200" s="71" t="s">
        <v>3126</v>
      </c>
      <c r="O200" s="77">
        <v>0.09</v>
      </c>
      <c r="P200" s="75">
        <v>0.15</v>
      </c>
      <c r="Q200" s="78" t="s">
        <v>5048</v>
      </c>
      <c r="R200" s="66">
        <v>46405</v>
      </c>
    </row>
    <row r="201" spans="1:18" ht="36.75" customHeight="1" x14ac:dyDescent="0.25">
      <c r="A201" s="67">
        <v>200</v>
      </c>
      <c r="B201" s="67" t="s">
        <v>3134</v>
      </c>
      <c r="C201" s="67" t="s">
        <v>3072</v>
      </c>
      <c r="D201" s="67" t="s">
        <v>3053</v>
      </c>
      <c r="E201" s="67" t="s">
        <v>4252</v>
      </c>
      <c r="F201" s="73">
        <v>100740005561</v>
      </c>
      <c r="G201" s="67" t="s">
        <v>5047</v>
      </c>
      <c r="H201" s="67" t="s">
        <v>3051</v>
      </c>
      <c r="I201" s="67" t="s">
        <v>4250</v>
      </c>
      <c r="J201" s="74">
        <v>1500000000</v>
      </c>
      <c r="K201" s="71">
        <v>44414</v>
      </c>
      <c r="L201" s="71">
        <v>44434</v>
      </c>
      <c r="M201" s="67" t="s">
        <v>3049</v>
      </c>
      <c r="N201" s="71" t="s">
        <v>3126</v>
      </c>
      <c r="O201" s="77">
        <v>0.09</v>
      </c>
      <c r="P201" s="75">
        <v>0.15</v>
      </c>
      <c r="Q201" s="78" t="s">
        <v>5046</v>
      </c>
      <c r="R201" s="66">
        <v>42910</v>
      </c>
    </row>
    <row r="202" spans="1:18" ht="36.75" customHeight="1" x14ac:dyDescent="0.25">
      <c r="A202" s="67">
        <v>201</v>
      </c>
      <c r="B202" s="67" t="s">
        <v>3134</v>
      </c>
      <c r="C202" s="67" t="s">
        <v>3146</v>
      </c>
      <c r="D202" s="67" t="s">
        <v>3165</v>
      </c>
      <c r="E202" s="67" t="s">
        <v>5045</v>
      </c>
      <c r="F202" s="73">
        <v>711218350392</v>
      </c>
      <c r="G202" s="67" t="s">
        <v>5044</v>
      </c>
      <c r="H202" s="67" t="s">
        <v>3051</v>
      </c>
      <c r="I202" s="67" t="s">
        <v>4849</v>
      </c>
      <c r="J202" s="74">
        <v>12000000</v>
      </c>
      <c r="K202" s="71">
        <v>44524</v>
      </c>
      <c r="L202" s="71">
        <v>44537</v>
      </c>
      <c r="M202" s="67" t="s">
        <v>3049</v>
      </c>
      <c r="N202" s="71" t="s">
        <v>107</v>
      </c>
      <c r="O202" s="77">
        <v>0.1</v>
      </c>
      <c r="P202" s="75">
        <v>0.15</v>
      </c>
      <c r="Q202" s="78" t="s">
        <v>5043</v>
      </c>
      <c r="R202" s="66">
        <v>46644</v>
      </c>
    </row>
    <row r="203" spans="1:18" ht="36.75" customHeight="1" x14ac:dyDescent="0.25">
      <c r="A203" s="67">
        <v>202</v>
      </c>
      <c r="B203" s="67" t="s">
        <v>3130</v>
      </c>
      <c r="C203" s="67" t="s">
        <v>3566</v>
      </c>
      <c r="D203" s="67" t="s">
        <v>3053</v>
      </c>
      <c r="E203" s="67" t="s">
        <v>1609</v>
      </c>
      <c r="F203" s="73">
        <v>200140026563</v>
      </c>
      <c r="G203" s="67" t="s">
        <v>5042</v>
      </c>
      <c r="H203" s="67" t="s">
        <v>3051</v>
      </c>
      <c r="I203" s="67" t="s">
        <v>5041</v>
      </c>
      <c r="J203" s="74">
        <v>1500000000</v>
      </c>
      <c r="K203" s="71">
        <v>44172</v>
      </c>
      <c r="L203" s="71">
        <v>44224</v>
      </c>
      <c r="M203" s="67" t="s">
        <v>3049</v>
      </c>
      <c r="N203" s="71" t="s">
        <v>3062</v>
      </c>
      <c r="O203" s="77">
        <v>0.08</v>
      </c>
      <c r="P203" s="75">
        <v>0.14000000000000001</v>
      </c>
      <c r="Q203" s="78" t="s">
        <v>539</v>
      </c>
      <c r="R203" s="66">
        <v>36572</v>
      </c>
    </row>
    <row r="204" spans="1:18" ht="36.75" customHeight="1" x14ac:dyDescent="0.25">
      <c r="A204" s="67">
        <v>203</v>
      </c>
      <c r="B204" s="91" t="s">
        <v>4641</v>
      </c>
      <c r="C204" s="132" t="s">
        <v>3077</v>
      </c>
      <c r="D204" s="67" t="s">
        <v>3053</v>
      </c>
      <c r="E204" s="67" t="s">
        <v>1175</v>
      </c>
      <c r="F204" s="73">
        <v>51140002447</v>
      </c>
      <c r="G204" s="67" t="s">
        <v>5040</v>
      </c>
      <c r="H204" s="67" t="s">
        <v>3051</v>
      </c>
      <c r="I204" s="67" t="s">
        <v>5039</v>
      </c>
      <c r="J204" s="74">
        <v>807400000</v>
      </c>
      <c r="K204" s="71">
        <v>44193</v>
      </c>
      <c r="L204" s="71">
        <v>44224</v>
      </c>
      <c r="M204" s="67" t="s">
        <v>3049</v>
      </c>
      <c r="N204" s="71" t="s">
        <v>3126</v>
      </c>
      <c r="O204" s="77">
        <v>0.09</v>
      </c>
      <c r="P204" s="75">
        <v>0.15</v>
      </c>
      <c r="Q204" s="78" t="s">
        <v>5038</v>
      </c>
      <c r="R204" s="66">
        <v>37271</v>
      </c>
    </row>
    <row r="205" spans="1:18" ht="36.75" customHeight="1" x14ac:dyDescent="0.25">
      <c r="A205" s="67">
        <v>204</v>
      </c>
      <c r="B205" s="67" t="s">
        <v>4641</v>
      </c>
      <c r="C205" s="132" t="s">
        <v>3077</v>
      </c>
      <c r="D205" s="67" t="s">
        <v>3053</v>
      </c>
      <c r="E205" s="67" t="s">
        <v>1175</v>
      </c>
      <c r="F205" s="73">
        <v>51140002447</v>
      </c>
      <c r="G205" s="67" t="s">
        <v>5037</v>
      </c>
      <c r="H205" s="67" t="s">
        <v>3051</v>
      </c>
      <c r="I205" s="67" t="s">
        <v>4246</v>
      </c>
      <c r="J205" s="74">
        <v>1248000000</v>
      </c>
      <c r="K205" s="71">
        <v>44414</v>
      </c>
      <c r="L205" s="71">
        <v>44440</v>
      </c>
      <c r="M205" s="67" t="s">
        <v>3049</v>
      </c>
      <c r="N205" s="71" t="s">
        <v>3126</v>
      </c>
      <c r="O205" s="77">
        <v>0.09</v>
      </c>
      <c r="P205" s="75">
        <v>0.15</v>
      </c>
      <c r="Q205" s="78" t="s">
        <v>5036</v>
      </c>
      <c r="R205" s="66">
        <v>42891</v>
      </c>
    </row>
    <row r="206" spans="1:18" ht="36.75" customHeight="1" x14ac:dyDescent="0.25">
      <c r="A206" s="67">
        <v>205</v>
      </c>
      <c r="B206" s="67" t="s">
        <v>3067</v>
      </c>
      <c r="C206" s="67" t="s">
        <v>3072</v>
      </c>
      <c r="D206" s="67" t="s">
        <v>3053</v>
      </c>
      <c r="E206" s="67" t="s">
        <v>2243</v>
      </c>
      <c r="F206" s="73">
        <v>930240000268</v>
      </c>
      <c r="G206" s="67" t="s">
        <v>5035</v>
      </c>
      <c r="H206" s="67" t="s">
        <v>3051</v>
      </c>
      <c r="I206" s="67" t="s">
        <v>4627</v>
      </c>
      <c r="J206" s="74">
        <v>576000000</v>
      </c>
      <c r="K206" s="71">
        <v>44490</v>
      </c>
      <c r="L206" s="71">
        <v>44522</v>
      </c>
      <c r="M206" s="67" t="s">
        <v>3049</v>
      </c>
      <c r="N206" s="71" t="s">
        <v>3126</v>
      </c>
      <c r="O206" s="77">
        <v>0.09</v>
      </c>
      <c r="P206" s="75">
        <v>0.14000000000000001</v>
      </c>
      <c r="Q206" s="78" t="s">
        <v>5034</v>
      </c>
      <c r="R206" s="66">
        <v>45476</v>
      </c>
    </row>
    <row r="207" spans="1:18" ht="36.75" customHeight="1" x14ac:dyDescent="0.25">
      <c r="A207" s="67">
        <v>206</v>
      </c>
      <c r="B207" s="67" t="s">
        <v>3130</v>
      </c>
      <c r="C207" s="132" t="s">
        <v>3077</v>
      </c>
      <c r="D207" s="67" t="s">
        <v>3053</v>
      </c>
      <c r="E207" s="67" t="s">
        <v>2267</v>
      </c>
      <c r="F207" s="73">
        <v>81240016614</v>
      </c>
      <c r="G207" s="67" t="s">
        <v>5033</v>
      </c>
      <c r="H207" s="67" t="s">
        <v>3051</v>
      </c>
      <c r="I207" s="67" t="s">
        <v>5032</v>
      </c>
      <c r="J207" s="74">
        <v>180000000</v>
      </c>
      <c r="K207" s="71">
        <v>44517</v>
      </c>
      <c r="L207" s="71">
        <v>44532</v>
      </c>
      <c r="M207" s="67" t="s">
        <v>3049</v>
      </c>
      <c r="N207" s="71" t="s">
        <v>3089</v>
      </c>
      <c r="O207" s="77">
        <v>0.09</v>
      </c>
      <c r="P207" s="75">
        <v>0.15</v>
      </c>
      <c r="Q207" s="78" t="s">
        <v>5031</v>
      </c>
      <c r="R207" s="66">
        <v>46137</v>
      </c>
    </row>
    <row r="208" spans="1:18" ht="36.75" customHeight="1" x14ac:dyDescent="0.25">
      <c r="A208" s="67">
        <v>207</v>
      </c>
      <c r="B208" s="67" t="s">
        <v>3083</v>
      </c>
      <c r="C208" s="132" t="s">
        <v>3077</v>
      </c>
      <c r="D208" s="67" t="s">
        <v>3053</v>
      </c>
      <c r="E208" s="67" t="s">
        <v>1848</v>
      </c>
      <c r="F208" s="73">
        <v>951240001222</v>
      </c>
      <c r="G208" s="67" t="s">
        <v>5030</v>
      </c>
      <c r="H208" s="66" t="s">
        <v>3122</v>
      </c>
      <c r="I208" s="67" t="s">
        <v>3523</v>
      </c>
      <c r="J208" s="74">
        <v>338000000</v>
      </c>
      <c r="K208" s="71">
        <v>44350</v>
      </c>
      <c r="L208" s="71">
        <v>44377</v>
      </c>
      <c r="M208" s="67" t="s">
        <v>3049</v>
      </c>
      <c r="N208" s="71" t="s">
        <v>3089</v>
      </c>
      <c r="O208" s="77">
        <v>0.09</v>
      </c>
      <c r="P208" s="75">
        <v>0.15</v>
      </c>
      <c r="Q208" s="78" t="s">
        <v>5029</v>
      </c>
      <c r="R208" s="66">
        <v>40724</v>
      </c>
    </row>
    <row r="209" spans="1:18" ht="36.75" customHeight="1" x14ac:dyDescent="0.25">
      <c r="A209" s="67">
        <v>208</v>
      </c>
      <c r="B209" s="66" t="s">
        <v>3273</v>
      </c>
      <c r="C209" s="67" t="s">
        <v>3054</v>
      </c>
      <c r="D209" s="67" t="s">
        <v>3053</v>
      </c>
      <c r="E209" s="67" t="s">
        <v>2282</v>
      </c>
      <c r="F209" s="73">
        <v>940140001056</v>
      </c>
      <c r="G209" s="67" t="s">
        <v>5028</v>
      </c>
      <c r="H209" s="67" t="s">
        <v>3051</v>
      </c>
      <c r="I209" s="67" t="s">
        <v>5027</v>
      </c>
      <c r="J209" s="74">
        <v>270494000</v>
      </c>
      <c r="K209" s="71">
        <v>44414</v>
      </c>
      <c r="L209" s="71">
        <v>44530</v>
      </c>
      <c r="M209" s="67" t="s">
        <v>3049</v>
      </c>
      <c r="N209" s="71" t="s">
        <v>3126</v>
      </c>
      <c r="O209" s="77">
        <v>0.09</v>
      </c>
      <c r="P209" s="75">
        <v>0.15</v>
      </c>
      <c r="Q209" s="78" t="s">
        <v>5026</v>
      </c>
      <c r="R209" s="66">
        <v>42531</v>
      </c>
    </row>
    <row r="210" spans="1:18" ht="36.75" customHeight="1" x14ac:dyDescent="0.25">
      <c r="A210" s="67">
        <v>209</v>
      </c>
      <c r="B210" s="67" t="s">
        <v>3209</v>
      </c>
      <c r="C210" s="67" t="s">
        <v>3566</v>
      </c>
      <c r="D210" s="67" t="s">
        <v>3053</v>
      </c>
      <c r="E210" s="67" t="s">
        <v>1982</v>
      </c>
      <c r="F210" s="73">
        <v>120840000845</v>
      </c>
      <c r="G210" s="67" t="s">
        <v>4404</v>
      </c>
      <c r="H210" s="67" t="s">
        <v>3051</v>
      </c>
      <c r="I210" s="67" t="s">
        <v>4263</v>
      </c>
      <c r="J210" s="74">
        <v>85000000</v>
      </c>
      <c r="K210" s="71">
        <v>44369</v>
      </c>
      <c r="L210" s="71">
        <v>44426</v>
      </c>
      <c r="M210" s="67" t="s">
        <v>3049</v>
      </c>
      <c r="N210" s="71" t="s">
        <v>40</v>
      </c>
      <c r="O210" s="77">
        <v>0.09</v>
      </c>
      <c r="P210" s="75">
        <v>0.15</v>
      </c>
      <c r="Q210" s="78" t="s">
        <v>539</v>
      </c>
      <c r="R210" s="66">
        <v>41573</v>
      </c>
    </row>
    <row r="211" spans="1:18" ht="36.75" customHeight="1" x14ac:dyDescent="0.25">
      <c r="A211" s="67">
        <v>210</v>
      </c>
      <c r="B211" s="67" t="s">
        <v>3209</v>
      </c>
      <c r="C211" s="67" t="s">
        <v>3566</v>
      </c>
      <c r="D211" s="67" t="s">
        <v>3053</v>
      </c>
      <c r="E211" s="67" t="s">
        <v>1982</v>
      </c>
      <c r="F211" s="73">
        <v>120840000845</v>
      </c>
      <c r="G211" s="67" t="s">
        <v>4404</v>
      </c>
      <c r="H211" s="67" t="s">
        <v>3051</v>
      </c>
      <c r="I211" s="67" t="s">
        <v>4263</v>
      </c>
      <c r="J211" s="74">
        <v>300000000</v>
      </c>
      <c r="K211" s="71">
        <v>44369</v>
      </c>
      <c r="L211" s="71">
        <v>44432</v>
      </c>
      <c r="M211" s="67" t="s">
        <v>3049</v>
      </c>
      <c r="N211" s="71" t="s">
        <v>40</v>
      </c>
      <c r="O211" s="77">
        <v>0.09</v>
      </c>
      <c r="P211" s="75">
        <v>0.15</v>
      </c>
      <c r="Q211" s="78" t="s">
        <v>539</v>
      </c>
      <c r="R211" s="66">
        <v>41571</v>
      </c>
    </row>
    <row r="212" spans="1:18" ht="36.75" customHeight="1" x14ac:dyDescent="0.25">
      <c r="A212" s="67">
        <v>211</v>
      </c>
      <c r="B212" s="67" t="s">
        <v>3273</v>
      </c>
      <c r="C212" s="67" t="s">
        <v>3119</v>
      </c>
      <c r="D212" s="67" t="s">
        <v>3053</v>
      </c>
      <c r="E212" s="67" t="s">
        <v>1802</v>
      </c>
      <c r="F212" s="73">
        <v>990140005078</v>
      </c>
      <c r="G212" s="67" t="s">
        <v>4174</v>
      </c>
      <c r="H212" s="66" t="s">
        <v>4634</v>
      </c>
      <c r="I212" s="67" t="s">
        <v>4852</v>
      </c>
      <c r="J212" s="74">
        <v>160000000</v>
      </c>
      <c r="K212" s="71">
        <v>44356</v>
      </c>
      <c r="L212" s="71">
        <v>44365</v>
      </c>
      <c r="M212" s="67" t="s">
        <v>3049</v>
      </c>
      <c r="N212" s="71" t="s">
        <v>3126</v>
      </c>
      <c r="O212" s="77">
        <v>0.09</v>
      </c>
      <c r="P212" s="75">
        <v>0.15</v>
      </c>
      <c r="Q212" s="78" t="s">
        <v>5025</v>
      </c>
      <c r="R212" s="66">
        <v>41140</v>
      </c>
    </row>
    <row r="213" spans="1:18" ht="36.75" customHeight="1" x14ac:dyDescent="0.25">
      <c r="A213" s="67">
        <v>212</v>
      </c>
      <c r="B213" s="67" t="s">
        <v>3111</v>
      </c>
      <c r="C213" s="67" t="s">
        <v>3233</v>
      </c>
      <c r="D213" s="67" t="s">
        <v>3053</v>
      </c>
      <c r="E213" s="67" t="s">
        <v>2104</v>
      </c>
      <c r="F213" s="73">
        <v>180940005942</v>
      </c>
      <c r="G213" s="67" t="s">
        <v>4174</v>
      </c>
      <c r="H213" s="66" t="s">
        <v>4634</v>
      </c>
      <c r="I213" s="67" t="s">
        <v>5024</v>
      </c>
      <c r="J213" s="74">
        <v>292500000</v>
      </c>
      <c r="K213" s="71">
        <v>44462</v>
      </c>
      <c r="L213" s="71">
        <v>44468</v>
      </c>
      <c r="M213" s="67" t="s">
        <v>3049</v>
      </c>
      <c r="N213" s="71" t="s">
        <v>3089</v>
      </c>
      <c r="O213" s="77">
        <v>0.09</v>
      </c>
      <c r="P213" s="75">
        <v>0.14000000000000001</v>
      </c>
      <c r="Q213" s="78" t="s">
        <v>5023</v>
      </c>
      <c r="R213" s="66">
        <v>44518</v>
      </c>
    </row>
    <row r="214" spans="1:18" ht="36.75" customHeight="1" x14ac:dyDescent="0.25">
      <c r="A214" s="67">
        <v>213</v>
      </c>
      <c r="B214" s="67" t="s">
        <v>4641</v>
      </c>
      <c r="C214" s="67" t="s">
        <v>3146</v>
      </c>
      <c r="D214" s="67" t="s">
        <v>3165</v>
      </c>
      <c r="E214" s="67" t="s">
        <v>2393</v>
      </c>
      <c r="F214" s="73">
        <v>990640000243</v>
      </c>
      <c r="G214" s="67" t="s">
        <v>5022</v>
      </c>
      <c r="H214" s="67" t="s">
        <v>3051</v>
      </c>
      <c r="I214" s="67" t="s">
        <v>4814</v>
      </c>
      <c r="J214" s="74">
        <v>600000000</v>
      </c>
      <c r="K214" s="71">
        <v>44424</v>
      </c>
      <c r="L214" s="71">
        <v>44551</v>
      </c>
      <c r="M214" s="67" t="s">
        <v>3049</v>
      </c>
      <c r="N214" s="71" t="s">
        <v>3089</v>
      </c>
      <c r="O214" s="77">
        <v>0.1</v>
      </c>
      <c r="P214" s="75">
        <v>0.15</v>
      </c>
      <c r="Q214" s="78" t="s">
        <v>5021</v>
      </c>
      <c r="R214" s="66">
        <v>43214</v>
      </c>
    </row>
    <row r="215" spans="1:18" ht="36.75" customHeight="1" x14ac:dyDescent="0.25">
      <c r="A215" s="67">
        <v>214</v>
      </c>
      <c r="B215" s="67" t="s">
        <v>3174</v>
      </c>
      <c r="C215" s="67" t="s">
        <v>3146</v>
      </c>
      <c r="D215" s="67" t="s">
        <v>3165</v>
      </c>
      <c r="E215" s="67" t="s">
        <v>5019</v>
      </c>
      <c r="F215" s="73">
        <v>630908302152</v>
      </c>
      <c r="G215" s="67" t="s">
        <v>5018</v>
      </c>
      <c r="H215" s="67" t="s">
        <v>3051</v>
      </c>
      <c r="I215" s="67" t="s">
        <v>3817</v>
      </c>
      <c r="J215" s="74">
        <v>50000000</v>
      </c>
      <c r="K215" s="71">
        <v>44487</v>
      </c>
      <c r="L215" s="71">
        <v>44497</v>
      </c>
      <c r="M215" s="67" t="s">
        <v>3049</v>
      </c>
      <c r="N215" s="71" t="s">
        <v>3062</v>
      </c>
      <c r="O215" s="77">
        <v>0.1</v>
      </c>
      <c r="P215" s="75">
        <v>0.15</v>
      </c>
      <c r="Q215" s="78" t="s">
        <v>5020</v>
      </c>
      <c r="R215" s="66">
        <v>45303</v>
      </c>
    </row>
    <row r="216" spans="1:18" ht="36.75" customHeight="1" x14ac:dyDescent="0.25">
      <c r="A216" s="67">
        <v>215</v>
      </c>
      <c r="B216" s="67" t="s">
        <v>3174</v>
      </c>
      <c r="C216" s="67" t="s">
        <v>3146</v>
      </c>
      <c r="D216" s="67" t="s">
        <v>3165</v>
      </c>
      <c r="E216" s="67" t="s">
        <v>5019</v>
      </c>
      <c r="F216" s="73">
        <v>630908302152</v>
      </c>
      <c r="G216" s="67" t="s">
        <v>5018</v>
      </c>
      <c r="H216" s="67" t="s">
        <v>3051</v>
      </c>
      <c r="I216" s="67" t="s">
        <v>3817</v>
      </c>
      <c r="J216" s="74">
        <v>20000000</v>
      </c>
      <c r="K216" s="71">
        <v>44487</v>
      </c>
      <c r="L216" s="71">
        <v>44497</v>
      </c>
      <c r="M216" s="67" t="s">
        <v>3049</v>
      </c>
      <c r="N216" s="71" t="s">
        <v>3062</v>
      </c>
      <c r="O216" s="77">
        <v>0.1</v>
      </c>
      <c r="P216" s="75">
        <v>0.15</v>
      </c>
      <c r="Q216" s="78" t="s">
        <v>5017</v>
      </c>
      <c r="R216" s="66">
        <v>45304</v>
      </c>
    </row>
    <row r="217" spans="1:18" ht="36.75" customHeight="1" x14ac:dyDescent="0.25">
      <c r="A217" s="67">
        <v>216</v>
      </c>
      <c r="B217" s="67" t="s">
        <v>3134</v>
      </c>
      <c r="C217" s="67" t="s">
        <v>3146</v>
      </c>
      <c r="D217" s="67" t="s">
        <v>3053</v>
      </c>
      <c r="E217" s="67" t="s">
        <v>2311</v>
      </c>
      <c r="F217" s="73">
        <v>130440005080</v>
      </c>
      <c r="G217" s="67" t="s">
        <v>4560</v>
      </c>
      <c r="H217" s="66" t="s">
        <v>4634</v>
      </c>
      <c r="I217" s="67" t="s">
        <v>3844</v>
      </c>
      <c r="J217" s="74">
        <v>10000000</v>
      </c>
      <c r="K217" s="71">
        <v>44512</v>
      </c>
      <c r="L217" s="71">
        <v>44539</v>
      </c>
      <c r="M217" s="67" t="s">
        <v>3049</v>
      </c>
      <c r="N217" s="71" t="s">
        <v>107</v>
      </c>
      <c r="O217" s="77">
        <v>0.09</v>
      </c>
      <c r="P217" s="75">
        <v>0.15</v>
      </c>
      <c r="Q217" s="78" t="s">
        <v>5016</v>
      </c>
      <c r="R217" s="66">
        <v>46327</v>
      </c>
    </row>
    <row r="218" spans="1:18" ht="36.75" customHeight="1" x14ac:dyDescent="0.25">
      <c r="A218" s="67">
        <v>217</v>
      </c>
      <c r="B218" s="67" t="s">
        <v>3134</v>
      </c>
      <c r="C218" s="67" t="s">
        <v>3072</v>
      </c>
      <c r="D218" s="67" t="s">
        <v>3053</v>
      </c>
      <c r="E218" s="67" t="s">
        <v>1897</v>
      </c>
      <c r="F218" s="73">
        <v>131040025112</v>
      </c>
      <c r="G218" s="67" t="s">
        <v>5015</v>
      </c>
      <c r="H218" s="67" t="s">
        <v>3051</v>
      </c>
      <c r="I218" s="67" t="s">
        <v>4235</v>
      </c>
      <c r="J218" s="74">
        <v>1060000000</v>
      </c>
      <c r="K218" s="71">
        <v>44354</v>
      </c>
      <c r="L218" s="71">
        <v>44413</v>
      </c>
      <c r="M218" s="67" t="s">
        <v>3049</v>
      </c>
      <c r="N218" s="71" t="s">
        <v>3062</v>
      </c>
      <c r="O218" s="77">
        <v>0.09</v>
      </c>
      <c r="P218" s="75">
        <v>0.15</v>
      </c>
      <c r="Q218" s="78" t="s">
        <v>5014</v>
      </c>
      <c r="R218" s="66">
        <v>41095</v>
      </c>
    </row>
    <row r="219" spans="1:18" ht="36.75" customHeight="1" x14ac:dyDescent="0.25">
      <c r="A219" s="67">
        <v>218</v>
      </c>
      <c r="B219" s="84" t="s">
        <v>3103</v>
      </c>
      <c r="C219" s="132" t="s">
        <v>3077</v>
      </c>
      <c r="D219" s="67" t="s">
        <v>3165</v>
      </c>
      <c r="E219" s="84" t="s">
        <v>5013</v>
      </c>
      <c r="F219" s="92">
        <v>50840006442</v>
      </c>
      <c r="G219" s="84" t="s">
        <v>4232</v>
      </c>
      <c r="H219" s="67" t="s">
        <v>3051</v>
      </c>
      <c r="I219" s="84" t="s">
        <v>3919</v>
      </c>
      <c r="J219" s="85">
        <v>840000000</v>
      </c>
      <c r="K219" s="86">
        <v>44082</v>
      </c>
      <c r="L219" s="86">
        <v>44249</v>
      </c>
      <c r="M219" s="67" t="s">
        <v>3049</v>
      </c>
      <c r="N219" s="86" t="s">
        <v>3089</v>
      </c>
      <c r="O219" s="94">
        <v>0.09</v>
      </c>
      <c r="P219" s="87">
        <v>0.15</v>
      </c>
      <c r="Q219" s="95" t="s">
        <v>5012</v>
      </c>
      <c r="R219" s="93">
        <v>33303</v>
      </c>
    </row>
    <row r="220" spans="1:18" ht="36.75" customHeight="1" x14ac:dyDescent="0.25">
      <c r="A220" s="67">
        <v>219</v>
      </c>
      <c r="B220" s="84" t="s">
        <v>3103</v>
      </c>
      <c r="C220" s="132" t="s">
        <v>3077</v>
      </c>
      <c r="D220" s="67" t="s">
        <v>3165</v>
      </c>
      <c r="E220" s="84" t="s">
        <v>5011</v>
      </c>
      <c r="F220" s="92">
        <v>10840001444</v>
      </c>
      <c r="G220" s="84" t="s">
        <v>5009</v>
      </c>
      <c r="H220" s="67" t="s">
        <v>3051</v>
      </c>
      <c r="I220" s="84" t="s">
        <v>5008</v>
      </c>
      <c r="J220" s="85">
        <v>140000000</v>
      </c>
      <c r="K220" s="86">
        <v>44237</v>
      </c>
      <c r="L220" s="86">
        <v>44417</v>
      </c>
      <c r="M220" s="67" t="s">
        <v>3049</v>
      </c>
      <c r="N220" s="86" t="s">
        <v>3089</v>
      </c>
      <c r="O220" s="94">
        <v>0.09</v>
      </c>
      <c r="P220" s="87">
        <v>0.15</v>
      </c>
      <c r="Q220" s="95" t="s">
        <v>619</v>
      </c>
      <c r="R220" s="93">
        <v>38273</v>
      </c>
    </row>
    <row r="221" spans="1:18" ht="36.75" customHeight="1" x14ac:dyDescent="0.25">
      <c r="A221" s="67">
        <v>220</v>
      </c>
      <c r="B221" s="66" t="s">
        <v>3103</v>
      </c>
      <c r="C221" s="132" t="s">
        <v>3077</v>
      </c>
      <c r="D221" s="67" t="s">
        <v>3165</v>
      </c>
      <c r="E221" s="84" t="s">
        <v>5010</v>
      </c>
      <c r="F221" s="92">
        <v>10840001444</v>
      </c>
      <c r="G221" s="84" t="s">
        <v>5009</v>
      </c>
      <c r="H221" s="67" t="s">
        <v>3051</v>
      </c>
      <c r="I221" s="84" t="s">
        <v>5008</v>
      </c>
      <c r="J221" s="85">
        <v>35000000</v>
      </c>
      <c r="K221" s="86">
        <v>44539</v>
      </c>
      <c r="L221" s="86">
        <v>44558</v>
      </c>
      <c r="M221" s="67" t="s">
        <v>3049</v>
      </c>
      <c r="N221" s="86" t="s">
        <v>3089</v>
      </c>
      <c r="O221" s="94">
        <v>0.1</v>
      </c>
      <c r="P221" s="87">
        <v>0.15</v>
      </c>
      <c r="Q221" s="95" t="s">
        <v>619</v>
      </c>
      <c r="R221" s="93">
        <v>46992</v>
      </c>
    </row>
    <row r="222" spans="1:18" ht="36.75" customHeight="1" x14ac:dyDescent="0.25">
      <c r="A222" s="67">
        <v>221</v>
      </c>
      <c r="B222" s="84" t="s">
        <v>3252</v>
      </c>
      <c r="C222" s="132" t="s">
        <v>3077</v>
      </c>
      <c r="D222" s="67" t="s">
        <v>3165</v>
      </c>
      <c r="E222" s="84" t="s">
        <v>5007</v>
      </c>
      <c r="F222" s="92">
        <v>10140003891</v>
      </c>
      <c r="G222" s="84" t="s">
        <v>4660</v>
      </c>
      <c r="H222" s="67" t="s">
        <v>3051</v>
      </c>
      <c r="I222" s="84" t="s">
        <v>3539</v>
      </c>
      <c r="J222" s="85">
        <v>1000000000</v>
      </c>
      <c r="K222" s="86">
        <v>44295</v>
      </c>
      <c r="L222" s="86">
        <v>44308</v>
      </c>
      <c r="M222" s="67" t="s">
        <v>3049</v>
      </c>
      <c r="N222" s="86" t="s">
        <v>3089</v>
      </c>
      <c r="O222" s="94">
        <v>0.06</v>
      </c>
      <c r="P222" s="87">
        <v>0.12</v>
      </c>
      <c r="Q222" s="95" t="s">
        <v>5006</v>
      </c>
      <c r="R222" s="93">
        <v>39890</v>
      </c>
    </row>
    <row r="223" spans="1:18" ht="36.75" customHeight="1" x14ac:dyDescent="0.25">
      <c r="A223" s="67">
        <v>222</v>
      </c>
      <c r="B223" s="66" t="s">
        <v>3103</v>
      </c>
      <c r="C223" s="67" t="s">
        <v>3566</v>
      </c>
      <c r="D223" s="67" t="s">
        <v>3053</v>
      </c>
      <c r="E223" s="84" t="s">
        <v>2289</v>
      </c>
      <c r="F223" s="92">
        <v>961240003270</v>
      </c>
      <c r="G223" s="84" t="s">
        <v>5005</v>
      </c>
      <c r="H223" s="67" t="s">
        <v>3051</v>
      </c>
      <c r="I223" s="84" t="s">
        <v>3576</v>
      </c>
      <c r="J223" s="85">
        <v>2600000000</v>
      </c>
      <c r="K223" s="86">
        <v>44467</v>
      </c>
      <c r="L223" s="86">
        <v>44511</v>
      </c>
      <c r="M223" s="67" t="s">
        <v>3049</v>
      </c>
      <c r="N223" s="86" t="s">
        <v>3089</v>
      </c>
      <c r="O223" s="94">
        <v>0.09</v>
      </c>
      <c r="P223" s="87">
        <v>0.15</v>
      </c>
      <c r="Q223" s="95" t="s">
        <v>5004</v>
      </c>
      <c r="R223" s="93">
        <v>44360</v>
      </c>
    </row>
    <row r="224" spans="1:18" ht="36.75" customHeight="1" x14ac:dyDescent="0.25">
      <c r="A224" s="67">
        <v>223</v>
      </c>
      <c r="B224" s="84" t="s">
        <v>3174</v>
      </c>
      <c r="C224" s="67" t="s">
        <v>3519</v>
      </c>
      <c r="D224" s="67" t="s">
        <v>3165</v>
      </c>
      <c r="E224" s="84" t="s">
        <v>5003</v>
      </c>
      <c r="F224" s="92">
        <v>100840000188</v>
      </c>
      <c r="G224" s="84" t="s">
        <v>5002</v>
      </c>
      <c r="H224" s="67" t="s">
        <v>3051</v>
      </c>
      <c r="I224" s="84" t="s">
        <v>3919</v>
      </c>
      <c r="J224" s="85">
        <v>135051952</v>
      </c>
      <c r="K224" s="86">
        <v>44363</v>
      </c>
      <c r="L224" s="86">
        <v>44405</v>
      </c>
      <c r="M224" s="67" t="s">
        <v>3049</v>
      </c>
      <c r="N224" s="86" t="s">
        <v>3062</v>
      </c>
      <c r="O224" s="94">
        <v>0.1</v>
      </c>
      <c r="P224" s="87">
        <v>0.15</v>
      </c>
      <c r="Q224" s="95" t="s">
        <v>5001</v>
      </c>
      <c r="R224" s="93">
        <v>41157</v>
      </c>
    </row>
    <row r="225" spans="1:18" ht="36.75" customHeight="1" x14ac:dyDescent="0.25">
      <c r="A225" s="67">
        <v>224</v>
      </c>
      <c r="B225" s="84" t="s">
        <v>3061</v>
      </c>
      <c r="C225" s="67" t="s">
        <v>3119</v>
      </c>
      <c r="D225" s="67" t="s">
        <v>3165</v>
      </c>
      <c r="E225" s="84" t="s">
        <v>2271</v>
      </c>
      <c r="F225" s="92">
        <v>60340007078</v>
      </c>
      <c r="G225" s="84" t="s">
        <v>5000</v>
      </c>
      <c r="H225" s="67" t="s">
        <v>3051</v>
      </c>
      <c r="I225" s="84" t="s">
        <v>3919</v>
      </c>
      <c r="J225" s="85">
        <v>200000000</v>
      </c>
      <c r="K225" s="86">
        <v>44321</v>
      </c>
      <c r="L225" s="86">
        <v>44538</v>
      </c>
      <c r="M225" s="67" t="s">
        <v>3049</v>
      </c>
      <c r="N225" s="86" t="s">
        <v>3089</v>
      </c>
      <c r="O225" s="94">
        <v>0.08</v>
      </c>
      <c r="P225" s="87">
        <v>0.14000000000000001</v>
      </c>
      <c r="Q225" s="95" t="s">
        <v>4999</v>
      </c>
      <c r="R225" s="93">
        <v>40452</v>
      </c>
    </row>
    <row r="226" spans="1:18" ht="36.75" customHeight="1" x14ac:dyDescent="0.25">
      <c r="A226" s="67">
        <v>225</v>
      </c>
      <c r="B226" s="84" t="s">
        <v>3174</v>
      </c>
      <c r="C226" s="67" t="s">
        <v>3072</v>
      </c>
      <c r="D226" s="67" t="s">
        <v>3165</v>
      </c>
      <c r="E226" s="84" t="s">
        <v>1837</v>
      </c>
      <c r="F226" s="92">
        <v>50140008215</v>
      </c>
      <c r="G226" s="84" t="s">
        <v>4998</v>
      </c>
      <c r="H226" s="67" t="s">
        <v>3051</v>
      </c>
      <c r="I226" s="84" t="s">
        <v>3919</v>
      </c>
      <c r="J226" s="85">
        <v>800000000</v>
      </c>
      <c r="K226" s="86">
        <v>44315</v>
      </c>
      <c r="L226" s="86">
        <v>44372</v>
      </c>
      <c r="M226" s="67" t="s">
        <v>3049</v>
      </c>
      <c r="N226" s="86" t="s">
        <v>3089</v>
      </c>
      <c r="O226" s="94">
        <v>0.09</v>
      </c>
      <c r="P226" s="87">
        <v>0.15</v>
      </c>
      <c r="Q226" s="95" t="s">
        <v>4997</v>
      </c>
      <c r="R226" s="93">
        <v>40343</v>
      </c>
    </row>
    <row r="227" spans="1:18" ht="36.75" customHeight="1" x14ac:dyDescent="0.25">
      <c r="A227" s="67">
        <v>226</v>
      </c>
      <c r="B227" s="84" t="s">
        <v>3174</v>
      </c>
      <c r="C227" s="67" t="s">
        <v>3072</v>
      </c>
      <c r="D227" s="67" t="s">
        <v>3165</v>
      </c>
      <c r="E227" s="84" t="s">
        <v>1837</v>
      </c>
      <c r="F227" s="92">
        <v>50140008215</v>
      </c>
      <c r="G227" s="84" t="s">
        <v>4996</v>
      </c>
      <c r="H227" s="67" t="s">
        <v>3051</v>
      </c>
      <c r="I227" s="84" t="s">
        <v>3919</v>
      </c>
      <c r="J227" s="85">
        <v>165000000</v>
      </c>
      <c r="K227" s="86">
        <v>44315</v>
      </c>
      <c r="L227" s="86">
        <v>44405</v>
      </c>
      <c r="M227" s="67" t="s">
        <v>3049</v>
      </c>
      <c r="N227" s="86" t="s">
        <v>3089</v>
      </c>
      <c r="O227" s="94">
        <v>0.1</v>
      </c>
      <c r="P227" s="87">
        <v>0.15</v>
      </c>
      <c r="Q227" s="95" t="s">
        <v>4995</v>
      </c>
      <c r="R227" s="93">
        <v>40674</v>
      </c>
    </row>
    <row r="228" spans="1:18" ht="36.75" customHeight="1" x14ac:dyDescent="0.25">
      <c r="A228" s="67">
        <v>227</v>
      </c>
      <c r="B228" s="84" t="s">
        <v>3209</v>
      </c>
      <c r="C228" s="67" t="s">
        <v>3566</v>
      </c>
      <c r="D228" s="67" t="s">
        <v>3165</v>
      </c>
      <c r="E228" s="84" t="s">
        <v>2402</v>
      </c>
      <c r="F228" s="92">
        <v>40840003406</v>
      </c>
      <c r="G228" s="84" t="s">
        <v>4994</v>
      </c>
      <c r="H228" s="67" t="s">
        <v>3051</v>
      </c>
      <c r="I228" s="84" t="s">
        <v>3817</v>
      </c>
      <c r="J228" s="85">
        <v>1000000000</v>
      </c>
      <c r="K228" s="86">
        <v>44524</v>
      </c>
      <c r="L228" s="86">
        <v>44558</v>
      </c>
      <c r="M228" s="67" t="s">
        <v>3049</v>
      </c>
      <c r="N228" s="86" t="s">
        <v>3126</v>
      </c>
      <c r="O228" s="94">
        <v>0.1</v>
      </c>
      <c r="P228" s="87">
        <v>0.15</v>
      </c>
      <c r="Q228" s="95" t="s">
        <v>4993</v>
      </c>
      <c r="R228" s="93">
        <v>46661</v>
      </c>
    </row>
    <row r="229" spans="1:18" ht="36.75" customHeight="1" x14ac:dyDescent="0.25">
      <c r="A229" s="67">
        <v>228</v>
      </c>
      <c r="B229" s="84" t="s">
        <v>3209</v>
      </c>
      <c r="C229" s="67" t="s">
        <v>3566</v>
      </c>
      <c r="D229" s="67" t="s">
        <v>3165</v>
      </c>
      <c r="E229" s="84" t="s">
        <v>2402</v>
      </c>
      <c r="F229" s="92">
        <v>40840003406</v>
      </c>
      <c r="G229" s="84" t="s">
        <v>4994</v>
      </c>
      <c r="H229" s="67" t="s">
        <v>3051</v>
      </c>
      <c r="I229" s="84" t="s">
        <v>3817</v>
      </c>
      <c r="J229" s="85">
        <v>400000000</v>
      </c>
      <c r="K229" s="86">
        <v>44524</v>
      </c>
      <c r="L229" s="86">
        <v>44558</v>
      </c>
      <c r="M229" s="67" t="s">
        <v>3049</v>
      </c>
      <c r="N229" s="86" t="s">
        <v>3126</v>
      </c>
      <c r="O229" s="94">
        <v>0.1</v>
      </c>
      <c r="P229" s="87">
        <v>0.15</v>
      </c>
      <c r="Q229" s="95" t="s">
        <v>4993</v>
      </c>
      <c r="R229" s="93">
        <v>46663</v>
      </c>
    </row>
    <row r="230" spans="1:18" ht="36.75" customHeight="1" x14ac:dyDescent="0.25">
      <c r="A230" s="67">
        <v>229</v>
      </c>
      <c r="B230" s="84" t="s">
        <v>3130</v>
      </c>
      <c r="C230" s="67" t="s">
        <v>3566</v>
      </c>
      <c r="D230" s="67" t="s">
        <v>3053</v>
      </c>
      <c r="E230" s="84" t="s">
        <v>1826</v>
      </c>
      <c r="F230" s="92">
        <v>901240000037</v>
      </c>
      <c r="G230" s="84" t="s">
        <v>4560</v>
      </c>
      <c r="H230" s="93" t="s">
        <v>4634</v>
      </c>
      <c r="I230" s="84" t="s">
        <v>3641</v>
      </c>
      <c r="J230" s="85">
        <v>227000000</v>
      </c>
      <c r="K230" s="86">
        <v>44376</v>
      </c>
      <c r="L230" s="86">
        <v>44377</v>
      </c>
      <c r="M230" s="67" t="s">
        <v>3049</v>
      </c>
      <c r="N230" s="86" t="s">
        <v>3089</v>
      </c>
      <c r="O230" s="94">
        <v>0.09</v>
      </c>
      <c r="P230" s="87">
        <v>0.15</v>
      </c>
      <c r="Q230" s="95" t="s">
        <v>539</v>
      </c>
      <c r="R230" s="93">
        <v>41871</v>
      </c>
    </row>
    <row r="231" spans="1:18" ht="36.75" customHeight="1" x14ac:dyDescent="0.25">
      <c r="A231" s="67">
        <v>230</v>
      </c>
      <c r="B231" s="84" t="s">
        <v>3174</v>
      </c>
      <c r="C231" s="67" t="s">
        <v>3542</v>
      </c>
      <c r="D231" s="67" t="s">
        <v>3165</v>
      </c>
      <c r="E231" s="84" t="s">
        <v>1778</v>
      </c>
      <c r="F231" s="92">
        <v>941001301597</v>
      </c>
      <c r="G231" s="84" t="s">
        <v>4992</v>
      </c>
      <c r="H231" s="67" t="s">
        <v>3051</v>
      </c>
      <c r="I231" s="84" t="s">
        <v>3919</v>
      </c>
      <c r="J231" s="85">
        <v>40500000</v>
      </c>
      <c r="K231" s="86">
        <v>44343</v>
      </c>
      <c r="L231" s="86">
        <v>44354</v>
      </c>
      <c r="M231" s="67" t="s">
        <v>3049</v>
      </c>
      <c r="N231" s="86" t="s">
        <v>40</v>
      </c>
      <c r="O231" s="94">
        <v>9.9500000000000005E-2</v>
      </c>
      <c r="P231" s="87">
        <v>0.14949999999999999</v>
      </c>
      <c r="Q231" s="95" t="s">
        <v>4991</v>
      </c>
      <c r="R231" s="93">
        <v>40806</v>
      </c>
    </row>
    <row r="232" spans="1:18" ht="36.75" customHeight="1" x14ac:dyDescent="0.25">
      <c r="A232" s="67">
        <v>231</v>
      </c>
      <c r="B232" s="84" t="s">
        <v>3174</v>
      </c>
      <c r="C232" s="67" t="s">
        <v>3054</v>
      </c>
      <c r="D232" s="67" t="s">
        <v>3165</v>
      </c>
      <c r="E232" s="84" t="s">
        <v>1778</v>
      </c>
      <c r="F232" s="92">
        <v>941001301597</v>
      </c>
      <c r="G232" s="84" t="s">
        <v>4990</v>
      </c>
      <c r="H232" s="67" t="s">
        <v>3051</v>
      </c>
      <c r="I232" s="84" t="s">
        <v>4989</v>
      </c>
      <c r="J232" s="85">
        <v>4500000</v>
      </c>
      <c r="K232" s="86">
        <v>44370</v>
      </c>
      <c r="L232" s="86">
        <v>44375</v>
      </c>
      <c r="M232" s="67" t="s">
        <v>3049</v>
      </c>
      <c r="N232" s="86" t="s">
        <v>40</v>
      </c>
      <c r="O232" s="94">
        <v>8.9499999999999996E-2</v>
      </c>
      <c r="P232" s="87">
        <v>0.14949999999999999</v>
      </c>
      <c r="Q232" s="95" t="s">
        <v>4988</v>
      </c>
      <c r="R232" s="93">
        <v>40807</v>
      </c>
    </row>
    <row r="233" spans="1:18" ht="36.75" customHeight="1" x14ac:dyDescent="0.25">
      <c r="A233" s="67">
        <v>232</v>
      </c>
      <c r="B233" s="84" t="s">
        <v>3153</v>
      </c>
      <c r="C233" s="67" t="s">
        <v>3072</v>
      </c>
      <c r="D233" s="67" t="s">
        <v>3165</v>
      </c>
      <c r="E233" s="84" t="s">
        <v>2260</v>
      </c>
      <c r="F233" s="92">
        <v>921140000433</v>
      </c>
      <c r="G233" s="84" t="s">
        <v>4987</v>
      </c>
      <c r="H233" s="67" t="s">
        <v>3051</v>
      </c>
      <c r="I233" s="84" t="s">
        <v>4885</v>
      </c>
      <c r="J233" s="85">
        <v>3000000000</v>
      </c>
      <c r="K233" s="86">
        <v>44389</v>
      </c>
      <c r="L233" s="86">
        <v>44532</v>
      </c>
      <c r="M233" s="67" t="s">
        <v>3049</v>
      </c>
      <c r="N233" s="86" t="s">
        <v>3126</v>
      </c>
      <c r="O233" s="94">
        <v>0.06</v>
      </c>
      <c r="P233" s="87">
        <v>0.12</v>
      </c>
      <c r="Q233" s="95" t="s">
        <v>4986</v>
      </c>
      <c r="R233" s="93">
        <v>42810</v>
      </c>
    </row>
    <row r="234" spans="1:18" ht="36.75" customHeight="1" x14ac:dyDescent="0.25">
      <c r="A234" s="67">
        <v>233</v>
      </c>
      <c r="B234" s="84" t="s">
        <v>3273</v>
      </c>
      <c r="C234" s="67" t="s">
        <v>3119</v>
      </c>
      <c r="D234" s="67" t="s">
        <v>3053</v>
      </c>
      <c r="E234" s="84" t="s">
        <v>1858</v>
      </c>
      <c r="F234" s="92">
        <v>730808401405</v>
      </c>
      <c r="G234" s="84" t="s">
        <v>4985</v>
      </c>
      <c r="H234" s="93" t="s">
        <v>3533</v>
      </c>
      <c r="I234" s="84" t="s">
        <v>3532</v>
      </c>
      <c r="J234" s="85">
        <v>40000000</v>
      </c>
      <c r="K234" s="86">
        <v>44372</v>
      </c>
      <c r="L234" s="86">
        <v>44376</v>
      </c>
      <c r="M234" s="67" t="s">
        <v>3049</v>
      </c>
      <c r="N234" s="86" t="s">
        <v>40</v>
      </c>
      <c r="O234" s="94">
        <v>0.09</v>
      </c>
      <c r="P234" s="87">
        <v>0.15</v>
      </c>
      <c r="Q234" s="95" t="s">
        <v>4984</v>
      </c>
      <c r="R234" s="93">
        <v>41710</v>
      </c>
    </row>
    <row r="235" spans="1:18" ht="36.75" customHeight="1" x14ac:dyDescent="0.25">
      <c r="A235" s="67">
        <v>234</v>
      </c>
      <c r="B235" s="84" t="s">
        <v>3088</v>
      </c>
      <c r="C235" s="67" t="s">
        <v>3519</v>
      </c>
      <c r="D235" s="67" t="s">
        <v>3053</v>
      </c>
      <c r="E235" s="84" t="s">
        <v>1977</v>
      </c>
      <c r="F235" s="92">
        <v>680313401760</v>
      </c>
      <c r="G235" s="84" t="s">
        <v>4983</v>
      </c>
      <c r="H235" s="67" t="s">
        <v>3051</v>
      </c>
      <c r="I235" s="84" t="s">
        <v>4172</v>
      </c>
      <c r="J235" s="85">
        <v>20000000</v>
      </c>
      <c r="K235" s="86">
        <v>44391</v>
      </c>
      <c r="L235" s="86">
        <v>44417</v>
      </c>
      <c r="M235" s="67" t="s">
        <v>3049</v>
      </c>
      <c r="N235" s="86" t="s">
        <v>40</v>
      </c>
      <c r="O235" s="94">
        <v>8.9499999999999996E-2</v>
      </c>
      <c r="P235" s="87">
        <v>0.14949999999999999</v>
      </c>
      <c r="Q235" s="95" t="s">
        <v>619</v>
      </c>
      <c r="R235" s="93">
        <v>42190</v>
      </c>
    </row>
    <row r="236" spans="1:18" ht="36.75" customHeight="1" x14ac:dyDescent="0.25">
      <c r="A236" s="67">
        <v>235</v>
      </c>
      <c r="B236" s="84" t="s">
        <v>3209</v>
      </c>
      <c r="C236" s="67" t="s">
        <v>3072</v>
      </c>
      <c r="D236" s="67" t="s">
        <v>3053</v>
      </c>
      <c r="E236" s="84" t="s">
        <v>1931</v>
      </c>
      <c r="F236" s="92">
        <v>90140011331</v>
      </c>
      <c r="G236" s="84" t="s">
        <v>4982</v>
      </c>
      <c r="H236" s="93" t="s">
        <v>3533</v>
      </c>
      <c r="I236" s="84" t="s">
        <v>4291</v>
      </c>
      <c r="J236" s="85">
        <v>9000000</v>
      </c>
      <c r="K236" s="86">
        <v>44384</v>
      </c>
      <c r="L236" s="86">
        <v>44425</v>
      </c>
      <c r="M236" s="67" t="s">
        <v>3049</v>
      </c>
      <c r="N236" s="86" t="s">
        <v>40</v>
      </c>
      <c r="O236" s="94">
        <v>0.09</v>
      </c>
      <c r="P236" s="87">
        <v>0.15</v>
      </c>
      <c r="Q236" s="95" t="s">
        <v>4981</v>
      </c>
      <c r="R236" s="93">
        <v>42024</v>
      </c>
    </row>
    <row r="237" spans="1:18" ht="36.75" customHeight="1" x14ac:dyDescent="0.25">
      <c r="A237" s="67">
        <v>236</v>
      </c>
      <c r="B237" s="84" t="s">
        <v>3078</v>
      </c>
      <c r="C237" s="67" t="s">
        <v>3519</v>
      </c>
      <c r="D237" s="67" t="s">
        <v>3053</v>
      </c>
      <c r="E237" s="84" t="s">
        <v>1797</v>
      </c>
      <c r="F237" s="92">
        <v>480511350032</v>
      </c>
      <c r="G237" s="84" t="s">
        <v>4980</v>
      </c>
      <c r="H237" s="67" t="s">
        <v>3051</v>
      </c>
      <c r="I237" s="84" t="s">
        <v>4152</v>
      </c>
      <c r="J237" s="85">
        <v>40000000</v>
      </c>
      <c r="K237" s="86">
        <v>44292</v>
      </c>
      <c r="L237" s="86">
        <v>44357</v>
      </c>
      <c r="M237" s="67" t="s">
        <v>3049</v>
      </c>
      <c r="N237" s="86" t="s">
        <v>3062</v>
      </c>
      <c r="O237" s="94">
        <v>8.9499999999999996E-2</v>
      </c>
      <c r="P237" s="87">
        <v>0.14949999999999999</v>
      </c>
      <c r="Q237" s="95" t="s">
        <v>4979</v>
      </c>
      <c r="R237" s="93">
        <v>39618</v>
      </c>
    </row>
    <row r="238" spans="1:18" ht="36.75" customHeight="1" x14ac:dyDescent="0.25">
      <c r="A238" s="67">
        <v>237</v>
      </c>
      <c r="B238" s="67" t="s">
        <v>3205</v>
      </c>
      <c r="C238" s="67" t="s">
        <v>3146</v>
      </c>
      <c r="D238" s="67" t="s">
        <v>3053</v>
      </c>
      <c r="E238" s="84" t="s">
        <v>1911</v>
      </c>
      <c r="F238" s="92">
        <v>90440010146</v>
      </c>
      <c r="G238" s="84" t="s">
        <v>4978</v>
      </c>
      <c r="H238" s="67" t="s">
        <v>3051</v>
      </c>
      <c r="I238" s="84" t="s">
        <v>4977</v>
      </c>
      <c r="J238" s="85">
        <v>134000000</v>
      </c>
      <c r="K238" s="86">
        <v>44236</v>
      </c>
      <c r="L238" s="86">
        <v>44403</v>
      </c>
      <c r="M238" s="67" t="s">
        <v>3049</v>
      </c>
      <c r="N238" s="86" t="s">
        <v>3062</v>
      </c>
      <c r="O238" s="94">
        <v>0.09</v>
      </c>
      <c r="P238" s="87">
        <v>0.15</v>
      </c>
      <c r="Q238" s="95" t="s">
        <v>4976</v>
      </c>
      <c r="R238" s="93">
        <v>38043</v>
      </c>
    </row>
    <row r="239" spans="1:18" ht="36.75" customHeight="1" x14ac:dyDescent="0.25">
      <c r="A239" s="67">
        <v>238</v>
      </c>
      <c r="B239" s="84" t="s">
        <v>3130</v>
      </c>
      <c r="C239" s="67" t="s">
        <v>3054</v>
      </c>
      <c r="D239" s="67" t="s">
        <v>3053</v>
      </c>
      <c r="E239" s="84" t="s">
        <v>1819</v>
      </c>
      <c r="F239" s="92">
        <v>20240003381</v>
      </c>
      <c r="G239" s="84" t="s">
        <v>4975</v>
      </c>
      <c r="H239" s="67" t="s">
        <v>3051</v>
      </c>
      <c r="I239" s="84" t="s">
        <v>4128</v>
      </c>
      <c r="J239" s="85">
        <v>200000000</v>
      </c>
      <c r="K239" s="86">
        <v>44365</v>
      </c>
      <c r="L239" s="86">
        <v>44376</v>
      </c>
      <c r="M239" s="67" t="s">
        <v>3049</v>
      </c>
      <c r="N239" s="86" t="s">
        <v>3062</v>
      </c>
      <c r="O239" s="94">
        <v>8.9499999999999996E-2</v>
      </c>
      <c r="P239" s="87">
        <v>0.14949999999999999</v>
      </c>
      <c r="Q239" s="95" t="s">
        <v>539</v>
      </c>
      <c r="R239" s="93">
        <v>41355</v>
      </c>
    </row>
    <row r="240" spans="1:18" ht="36.75" customHeight="1" x14ac:dyDescent="0.25">
      <c r="A240" s="67">
        <v>239</v>
      </c>
      <c r="B240" s="84" t="s">
        <v>3111</v>
      </c>
      <c r="C240" s="132" t="s">
        <v>3077</v>
      </c>
      <c r="D240" s="67" t="s">
        <v>3053</v>
      </c>
      <c r="E240" s="84" t="s">
        <v>2411</v>
      </c>
      <c r="F240" s="92">
        <v>120840011761</v>
      </c>
      <c r="G240" s="84" t="s">
        <v>4974</v>
      </c>
      <c r="H240" s="93" t="s">
        <v>3122</v>
      </c>
      <c r="I240" s="84" t="s">
        <v>3523</v>
      </c>
      <c r="J240" s="85">
        <v>197000000</v>
      </c>
      <c r="K240" s="86">
        <v>44532</v>
      </c>
      <c r="L240" s="86">
        <v>44558</v>
      </c>
      <c r="M240" s="67" t="s">
        <v>3049</v>
      </c>
      <c r="N240" s="86" t="s">
        <v>3062</v>
      </c>
      <c r="O240" s="94">
        <v>0.09</v>
      </c>
      <c r="P240" s="87">
        <v>0.15</v>
      </c>
      <c r="Q240" s="95" t="s">
        <v>4973</v>
      </c>
      <c r="R240" s="93">
        <v>46865</v>
      </c>
    </row>
    <row r="241" spans="1:18" ht="36.75" customHeight="1" x14ac:dyDescent="0.25">
      <c r="A241" s="67">
        <v>240</v>
      </c>
      <c r="B241" s="84" t="s">
        <v>3130</v>
      </c>
      <c r="C241" s="67" t="s">
        <v>3519</v>
      </c>
      <c r="D241" s="67" t="s">
        <v>3053</v>
      </c>
      <c r="E241" s="84" t="s">
        <v>2101</v>
      </c>
      <c r="F241" s="92">
        <v>61240012261</v>
      </c>
      <c r="G241" s="84" t="s">
        <v>4972</v>
      </c>
      <c r="H241" s="67" t="s">
        <v>3051</v>
      </c>
      <c r="I241" s="84" t="s">
        <v>3576</v>
      </c>
      <c r="J241" s="85">
        <v>60000000</v>
      </c>
      <c r="K241" s="86">
        <v>44424</v>
      </c>
      <c r="L241" s="86">
        <v>44456</v>
      </c>
      <c r="M241" s="67" t="s">
        <v>3049</v>
      </c>
      <c r="N241" s="86" t="s">
        <v>3062</v>
      </c>
      <c r="O241" s="94">
        <v>8.9499999999999996E-2</v>
      </c>
      <c r="P241" s="87">
        <v>0.14949999999999999</v>
      </c>
      <c r="Q241" s="95" t="s">
        <v>4971</v>
      </c>
      <c r="R241" s="93">
        <v>43179</v>
      </c>
    </row>
    <row r="242" spans="1:18" ht="36.75" customHeight="1" x14ac:dyDescent="0.25">
      <c r="A242" s="67">
        <v>241</v>
      </c>
      <c r="B242" s="66" t="s">
        <v>3103</v>
      </c>
      <c r="C242" s="132" t="s">
        <v>3077</v>
      </c>
      <c r="D242" s="67" t="s">
        <v>3165</v>
      </c>
      <c r="E242" s="84" t="s">
        <v>1692</v>
      </c>
      <c r="F242" s="92">
        <v>990240000368</v>
      </c>
      <c r="G242" s="84" t="s">
        <v>4970</v>
      </c>
      <c r="H242" s="67" t="s">
        <v>3051</v>
      </c>
      <c r="I242" s="84" t="s">
        <v>4969</v>
      </c>
      <c r="J242" s="85">
        <v>7800000000</v>
      </c>
      <c r="K242" s="86">
        <v>44260</v>
      </c>
      <c r="L242" s="86">
        <v>44288</v>
      </c>
      <c r="M242" s="67" t="s">
        <v>3049</v>
      </c>
      <c r="N242" s="86" t="s">
        <v>3126</v>
      </c>
      <c r="O242" s="94">
        <v>0.09</v>
      </c>
      <c r="P242" s="87">
        <v>0.15</v>
      </c>
      <c r="Q242" s="95" t="s">
        <v>4968</v>
      </c>
      <c r="R242" s="93">
        <v>39031</v>
      </c>
    </row>
    <row r="243" spans="1:18" ht="36.75" customHeight="1" x14ac:dyDescent="0.25">
      <c r="A243" s="67">
        <v>242</v>
      </c>
      <c r="B243" s="84" t="s">
        <v>3078</v>
      </c>
      <c r="C243" s="132" t="s">
        <v>3077</v>
      </c>
      <c r="D243" s="67" t="s">
        <v>3165</v>
      </c>
      <c r="E243" s="84" t="s">
        <v>1692</v>
      </c>
      <c r="F243" s="92">
        <v>990240000368</v>
      </c>
      <c r="G243" s="84" t="s">
        <v>4967</v>
      </c>
      <c r="H243" s="67" t="s">
        <v>3051</v>
      </c>
      <c r="I243" s="84" t="s">
        <v>4966</v>
      </c>
      <c r="J243" s="85">
        <v>11860000000</v>
      </c>
      <c r="K243" s="86">
        <v>44384</v>
      </c>
      <c r="L243" s="86">
        <v>44426</v>
      </c>
      <c r="M243" s="67" t="s">
        <v>3049</v>
      </c>
      <c r="N243" s="86" t="s">
        <v>3126</v>
      </c>
      <c r="O243" s="94">
        <v>0.09</v>
      </c>
      <c r="P243" s="87">
        <v>0.15</v>
      </c>
      <c r="Q243" s="95" t="s">
        <v>4965</v>
      </c>
      <c r="R243" s="93">
        <v>41622</v>
      </c>
    </row>
    <row r="244" spans="1:18" ht="36.75" customHeight="1" x14ac:dyDescent="0.25">
      <c r="A244" s="67">
        <v>243</v>
      </c>
      <c r="B244" s="66" t="s">
        <v>3078</v>
      </c>
      <c r="C244" s="67" t="s">
        <v>3072</v>
      </c>
      <c r="D244" s="67" t="s">
        <v>3053</v>
      </c>
      <c r="E244" s="84" t="s">
        <v>2435</v>
      </c>
      <c r="F244" s="92">
        <v>61040010723</v>
      </c>
      <c r="G244" s="84" t="s">
        <v>4104</v>
      </c>
      <c r="H244" s="93" t="s">
        <v>4634</v>
      </c>
      <c r="I244" s="84" t="s">
        <v>3844</v>
      </c>
      <c r="J244" s="85">
        <v>78000000</v>
      </c>
      <c r="K244" s="86">
        <v>44551</v>
      </c>
      <c r="L244" s="86">
        <v>44560</v>
      </c>
      <c r="M244" s="67" t="s">
        <v>3049</v>
      </c>
      <c r="N244" s="86" t="s">
        <v>3062</v>
      </c>
      <c r="O244" s="94">
        <v>0.09</v>
      </c>
      <c r="P244" s="87">
        <v>0.15</v>
      </c>
      <c r="Q244" s="95" t="s">
        <v>4964</v>
      </c>
      <c r="R244" s="93">
        <v>47406</v>
      </c>
    </row>
    <row r="245" spans="1:18" ht="36.75" customHeight="1" x14ac:dyDescent="0.25">
      <c r="A245" s="67">
        <v>244</v>
      </c>
      <c r="B245" s="84" t="s">
        <v>3138</v>
      </c>
      <c r="C245" s="67" t="s">
        <v>3072</v>
      </c>
      <c r="D245" s="67" t="s">
        <v>3053</v>
      </c>
      <c r="E245" s="84" t="s">
        <v>1992</v>
      </c>
      <c r="F245" s="92">
        <v>30940007470</v>
      </c>
      <c r="G245" s="84" t="s">
        <v>4963</v>
      </c>
      <c r="H245" s="93" t="s">
        <v>4634</v>
      </c>
      <c r="I245" s="84" t="s">
        <v>3641</v>
      </c>
      <c r="J245" s="85">
        <v>173000000</v>
      </c>
      <c r="K245" s="86">
        <v>44435</v>
      </c>
      <c r="L245" s="86">
        <v>44446</v>
      </c>
      <c r="M245" s="67" t="s">
        <v>3049</v>
      </c>
      <c r="N245" s="86" t="s">
        <v>3062</v>
      </c>
      <c r="O245" s="94">
        <v>0.09</v>
      </c>
      <c r="P245" s="87">
        <v>0.15</v>
      </c>
      <c r="Q245" s="95" t="s">
        <v>4962</v>
      </c>
      <c r="R245" s="93">
        <v>43526</v>
      </c>
    </row>
    <row r="246" spans="1:18" ht="36.75" customHeight="1" x14ac:dyDescent="0.25">
      <c r="A246" s="67">
        <v>245</v>
      </c>
      <c r="B246" s="84" t="s">
        <v>3138</v>
      </c>
      <c r="C246" s="67" t="s">
        <v>3072</v>
      </c>
      <c r="D246" s="67" t="s">
        <v>3053</v>
      </c>
      <c r="E246" s="84" t="s">
        <v>1992</v>
      </c>
      <c r="F246" s="92">
        <v>30940007470</v>
      </c>
      <c r="G246" s="84" t="s">
        <v>4960</v>
      </c>
      <c r="H246" s="93" t="s">
        <v>4634</v>
      </c>
      <c r="I246" s="84" t="s">
        <v>3641</v>
      </c>
      <c r="J246" s="85">
        <v>14000000</v>
      </c>
      <c r="K246" s="86">
        <v>44462</v>
      </c>
      <c r="L246" s="86">
        <v>44468</v>
      </c>
      <c r="M246" s="67" t="s">
        <v>3049</v>
      </c>
      <c r="N246" s="86" t="s">
        <v>3062</v>
      </c>
      <c r="O246" s="94">
        <v>0.09</v>
      </c>
      <c r="P246" s="87">
        <v>0.15</v>
      </c>
      <c r="Q246" s="95" t="s">
        <v>4961</v>
      </c>
      <c r="R246" s="93">
        <v>44538</v>
      </c>
    </row>
    <row r="247" spans="1:18" ht="36.75" customHeight="1" x14ac:dyDescent="0.25">
      <c r="A247" s="67">
        <v>246</v>
      </c>
      <c r="B247" s="66" t="s">
        <v>3138</v>
      </c>
      <c r="C247" s="67" t="s">
        <v>3072</v>
      </c>
      <c r="D247" s="67" t="s">
        <v>3053</v>
      </c>
      <c r="E247" s="84" t="s">
        <v>4958</v>
      </c>
      <c r="F247" s="92">
        <v>10940006459</v>
      </c>
      <c r="G247" s="84" t="s">
        <v>4960</v>
      </c>
      <c r="H247" s="93" t="s">
        <v>4634</v>
      </c>
      <c r="I247" s="84" t="s">
        <v>3641</v>
      </c>
      <c r="J247" s="85">
        <v>325000000</v>
      </c>
      <c r="K247" s="86">
        <v>44428</v>
      </c>
      <c r="L247" s="86">
        <v>44434</v>
      </c>
      <c r="M247" s="67" t="s">
        <v>3049</v>
      </c>
      <c r="N247" s="86" t="s">
        <v>3126</v>
      </c>
      <c r="O247" s="94">
        <v>0.09</v>
      </c>
      <c r="P247" s="87">
        <v>0.15</v>
      </c>
      <c r="Q247" s="95" t="s">
        <v>4959</v>
      </c>
      <c r="R247" s="93">
        <v>43429</v>
      </c>
    </row>
    <row r="248" spans="1:18" ht="36.75" customHeight="1" x14ac:dyDescent="0.25">
      <c r="A248" s="67">
        <v>247</v>
      </c>
      <c r="B248" s="84" t="s">
        <v>3138</v>
      </c>
      <c r="C248" s="67" t="s">
        <v>3072</v>
      </c>
      <c r="D248" s="67" t="s">
        <v>3053</v>
      </c>
      <c r="E248" s="84" t="s">
        <v>4958</v>
      </c>
      <c r="F248" s="92">
        <v>10940006459</v>
      </c>
      <c r="G248" s="84" t="s">
        <v>4957</v>
      </c>
      <c r="H248" s="93" t="s">
        <v>4634</v>
      </c>
      <c r="I248" s="84" t="s">
        <v>3641</v>
      </c>
      <c r="J248" s="85">
        <v>8200000</v>
      </c>
      <c r="K248" s="86">
        <v>44517</v>
      </c>
      <c r="L248" s="86">
        <v>44543</v>
      </c>
      <c r="M248" s="67" t="s">
        <v>3049</v>
      </c>
      <c r="N248" s="86" t="s">
        <v>3126</v>
      </c>
      <c r="O248" s="94">
        <v>0.09</v>
      </c>
      <c r="P248" s="87">
        <v>0.15</v>
      </c>
      <c r="Q248" s="95" t="s">
        <v>4956</v>
      </c>
      <c r="R248" s="93">
        <v>46391</v>
      </c>
    </row>
    <row r="249" spans="1:18" ht="36.75" customHeight="1" x14ac:dyDescent="0.25">
      <c r="A249" s="67">
        <v>248</v>
      </c>
      <c r="B249" s="84" t="s">
        <v>3130</v>
      </c>
      <c r="C249" s="67" t="s">
        <v>3072</v>
      </c>
      <c r="D249" s="67" t="s">
        <v>3053</v>
      </c>
      <c r="E249" s="84" t="s">
        <v>4955</v>
      </c>
      <c r="F249" s="92">
        <v>80540009302</v>
      </c>
      <c r="G249" s="84" t="s">
        <v>4954</v>
      </c>
      <c r="H249" s="93" t="s">
        <v>4634</v>
      </c>
      <c r="I249" s="84" t="s">
        <v>3641</v>
      </c>
      <c r="J249" s="85">
        <v>198000000</v>
      </c>
      <c r="K249" s="86">
        <v>44511</v>
      </c>
      <c r="L249" s="86">
        <v>44538</v>
      </c>
      <c r="M249" s="67" t="s">
        <v>3049</v>
      </c>
      <c r="N249" s="86" t="s">
        <v>3089</v>
      </c>
      <c r="O249" s="94">
        <v>0.09</v>
      </c>
      <c r="P249" s="87">
        <v>0.15</v>
      </c>
      <c r="Q249" s="95" t="s">
        <v>4953</v>
      </c>
      <c r="R249" s="93">
        <v>45489</v>
      </c>
    </row>
    <row r="250" spans="1:18" ht="36.75" customHeight="1" x14ac:dyDescent="0.25">
      <c r="A250" s="67">
        <v>249</v>
      </c>
      <c r="B250" s="84" t="s">
        <v>3174</v>
      </c>
      <c r="C250" s="67" t="s">
        <v>3146</v>
      </c>
      <c r="D250" s="67" t="s">
        <v>3053</v>
      </c>
      <c r="E250" s="84" t="s">
        <v>2097</v>
      </c>
      <c r="F250" s="92">
        <v>180640024658</v>
      </c>
      <c r="G250" s="84" t="s">
        <v>4952</v>
      </c>
      <c r="H250" s="67" t="s">
        <v>3051</v>
      </c>
      <c r="I250" s="84" t="s">
        <v>4951</v>
      </c>
      <c r="J250" s="85">
        <v>38751200</v>
      </c>
      <c r="K250" s="86">
        <v>44417</v>
      </c>
      <c r="L250" s="86">
        <v>44466</v>
      </c>
      <c r="M250" s="67" t="s">
        <v>3049</v>
      </c>
      <c r="N250" s="86" t="s">
        <v>3062</v>
      </c>
      <c r="O250" s="94">
        <v>0.09</v>
      </c>
      <c r="P250" s="87">
        <v>0.15</v>
      </c>
      <c r="Q250" s="95" t="s">
        <v>4950</v>
      </c>
      <c r="R250" s="93">
        <v>41870</v>
      </c>
    </row>
    <row r="251" spans="1:18" ht="36.75" customHeight="1" x14ac:dyDescent="0.25">
      <c r="A251" s="67">
        <v>250</v>
      </c>
      <c r="B251" s="84" t="s">
        <v>3088</v>
      </c>
      <c r="C251" s="67" t="s">
        <v>3072</v>
      </c>
      <c r="D251" s="67" t="s">
        <v>3053</v>
      </c>
      <c r="E251" s="84" t="s">
        <v>4949</v>
      </c>
      <c r="F251" s="92">
        <v>201040029319</v>
      </c>
      <c r="G251" s="84" t="s">
        <v>4948</v>
      </c>
      <c r="H251" s="93" t="s">
        <v>4634</v>
      </c>
      <c r="I251" s="84" t="s">
        <v>3844</v>
      </c>
      <c r="J251" s="85">
        <v>100000000</v>
      </c>
      <c r="K251" s="86">
        <v>44526</v>
      </c>
      <c r="L251" s="86">
        <v>44552</v>
      </c>
      <c r="M251" s="67" t="s">
        <v>3049</v>
      </c>
      <c r="N251" s="86" t="s">
        <v>3089</v>
      </c>
      <c r="O251" s="94">
        <v>0.09</v>
      </c>
      <c r="P251" s="87">
        <v>0.15</v>
      </c>
      <c r="Q251" s="95" t="s">
        <v>4947</v>
      </c>
      <c r="R251" s="93">
        <v>46652</v>
      </c>
    </row>
    <row r="252" spans="1:18" ht="36.75" customHeight="1" x14ac:dyDescent="0.25">
      <c r="A252" s="67">
        <v>251</v>
      </c>
      <c r="B252" s="84" t="s">
        <v>3252</v>
      </c>
      <c r="C252" s="132" t="s">
        <v>3077</v>
      </c>
      <c r="D252" s="67" t="s">
        <v>3165</v>
      </c>
      <c r="E252" s="84" t="s">
        <v>2033</v>
      </c>
      <c r="F252" s="92">
        <v>60540003914</v>
      </c>
      <c r="G252" s="84" t="s">
        <v>4946</v>
      </c>
      <c r="H252" s="67" t="s">
        <v>3051</v>
      </c>
      <c r="I252" s="84" t="s">
        <v>3788</v>
      </c>
      <c r="J252" s="85">
        <v>1500000000</v>
      </c>
      <c r="K252" s="86">
        <v>44448</v>
      </c>
      <c r="L252" s="86">
        <v>44456</v>
      </c>
      <c r="M252" s="67" t="s">
        <v>3049</v>
      </c>
      <c r="N252" s="86" t="s">
        <v>3089</v>
      </c>
      <c r="O252" s="94">
        <v>7.5</v>
      </c>
      <c r="P252" s="87">
        <v>0.125</v>
      </c>
      <c r="Q252" s="95" t="s">
        <v>4945</v>
      </c>
      <c r="R252" s="93">
        <v>43904</v>
      </c>
    </row>
    <row r="253" spans="1:18" ht="36.75" customHeight="1" x14ac:dyDescent="0.25">
      <c r="A253" s="67">
        <v>252</v>
      </c>
      <c r="B253" s="84" t="s">
        <v>3252</v>
      </c>
      <c r="C253" s="67" t="s">
        <v>3146</v>
      </c>
      <c r="D253" s="67" t="s">
        <v>3165</v>
      </c>
      <c r="E253" s="84" t="s">
        <v>2038</v>
      </c>
      <c r="F253" s="92">
        <v>980840003194</v>
      </c>
      <c r="G253" s="84" t="s">
        <v>4944</v>
      </c>
      <c r="H253" s="67" t="s">
        <v>3051</v>
      </c>
      <c r="I253" s="84" t="s">
        <v>3919</v>
      </c>
      <c r="J253" s="85">
        <v>860000000</v>
      </c>
      <c r="K253" s="86">
        <v>44445</v>
      </c>
      <c r="L253" s="86">
        <v>44453</v>
      </c>
      <c r="M253" s="67" t="s">
        <v>3049</v>
      </c>
      <c r="N253" s="86" t="s">
        <v>3089</v>
      </c>
      <c r="O253" s="94">
        <v>0.1</v>
      </c>
      <c r="P253" s="87">
        <v>0.15</v>
      </c>
      <c r="Q253" s="95" t="s">
        <v>4943</v>
      </c>
      <c r="R253" s="93">
        <v>43921</v>
      </c>
    </row>
    <row r="254" spans="1:18" ht="36.75" customHeight="1" x14ac:dyDescent="0.25">
      <c r="A254" s="67">
        <v>253</v>
      </c>
      <c r="B254" s="84" t="s">
        <v>3209</v>
      </c>
      <c r="C254" s="67" t="s">
        <v>3119</v>
      </c>
      <c r="D254" s="67" t="s">
        <v>3053</v>
      </c>
      <c r="E254" s="84" t="s">
        <v>2136</v>
      </c>
      <c r="F254" s="92">
        <v>90240021570</v>
      </c>
      <c r="G254" s="84" t="s">
        <v>4942</v>
      </c>
      <c r="H254" s="93" t="s">
        <v>4634</v>
      </c>
      <c r="I254" s="84" t="s">
        <v>3844</v>
      </c>
      <c r="J254" s="85">
        <v>500000000</v>
      </c>
      <c r="K254" s="86">
        <v>44440</v>
      </c>
      <c r="L254" s="86">
        <v>44483</v>
      </c>
      <c r="M254" s="67" t="s">
        <v>3049</v>
      </c>
      <c r="N254" s="86" t="s">
        <v>3089</v>
      </c>
      <c r="O254" s="94">
        <v>0.09</v>
      </c>
      <c r="P254" s="87">
        <v>0.15</v>
      </c>
      <c r="Q254" s="95" t="s">
        <v>4941</v>
      </c>
      <c r="R254" s="93">
        <v>43768</v>
      </c>
    </row>
    <row r="255" spans="1:18" ht="36.75" customHeight="1" x14ac:dyDescent="0.25">
      <c r="A255" s="67">
        <v>254</v>
      </c>
      <c r="B255" s="84" t="s">
        <v>3088</v>
      </c>
      <c r="C255" s="67" t="s">
        <v>3072</v>
      </c>
      <c r="D255" s="67" t="s">
        <v>3053</v>
      </c>
      <c r="E255" s="84" t="s">
        <v>4203</v>
      </c>
      <c r="F255" s="92">
        <v>70740007516</v>
      </c>
      <c r="G255" s="84" t="s">
        <v>4940</v>
      </c>
      <c r="H255" s="67" t="s">
        <v>3051</v>
      </c>
      <c r="I255" s="84" t="s">
        <v>3919</v>
      </c>
      <c r="J255" s="85">
        <v>166450000</v>
      </c>
      <c r="K255" s="86">
        <v>44295</v>
      </c>
      <c r="L255" s="86">
        <v>44325</v>
      </c>
      <c r="M255" s="67" t="s">
        <v>3049</v>
      </c>
      <c r="N255" s="86" t="s">
        <v>3062</v>
      </c>
      <c r="O255" s="94">
        <v>0.09</v>
      </c>
      <c r="P255" s="87">
        <v>0.15</v>
      </c>
      <c r="Q255" s="95" t="s">
        <v>4939</v>
      </c>
      <c r="R255" s="93">
        <v>39942</v>
      </c>
    </row>
    <row r="256" spans="1:18" ht="36.75" customHeight="1" x14ac:dyDescent="0.25">
      <c r="A256" s="67">
        <v>255</v>
      </c>
      <c r="B256" s="84" t="s">
        <v>3138</v>
      </c>
      <c r="C256" s="67" t="s">
        <v>3519</v>
      </c>
      <c r="D256" s="67" t="s">
        <v>3053</v>
      </c>
      <c r="E256" s="84" t="s">
        <v>2111</v>
      </c>
      <c r="F256" s="92">
        <v>860502451058</v>
      </c>
      <c r="G256" s="84" t="s">
        <v>4937</v>
      </c>
      <c r="H256" s="67" t="s">
        <v>3051</v>
      </c>
      <c r="I256" s="84" t="s">
        <v>4235</v>
      </c>
      <c r="J256" s="85">
        <v>40000000</v>
      </c>
      <c r="K256" s="86">
        <v>44446</v>
      </c>
      <c r="L256" s="86">
        <v>44469</v>
      </c>
      <c r="M256" s="67" t="s">
        <v>3049</v>
      </c>
      <c r="N256" s="86" t="s">
        <v>40</v>
      </c>
      <c r="O256" s="94">
        <v>0.09</v>
      </c>
      <c r="P256" s="87">
        <v>0.15</v>
      </c>
      <c r="Q256" s="95" t="s">
        <v>4938</v>
      </c>
      <c r="R256" s="93">
        <v>43916</v>
      </c>
    </row>
    <row r="257" spans="1:18" ht="36.75" customHeight="1" x14ac:dyDescent="0.25">
      <c r="A257" s="67">
        <v>256</v>
      </c>
      <c r="B257" s="84" t="s">
        <v>3138</v>
      </c>
      <c r="C257" s="67" t="s">
        <v>3519</v>
      </c>
      <c r="D257" s="67" t="s">
        <v>3053</v>
      </c>
      <c r="E257" s="84" t="s">
        <v>2111</v>
      </c>
      <c r="F257" s="92">
        <v>860502451058</v>
      </c>
      <c r="G257" s="84" t="s">
        <v>4937</v>
      </c>
      <c r="H257" s="67" t="s">
        <v>3051</v>
      </c>
      <c r="I257" s="84" t="s">
        <v>4235</v>
      </c>
      <c r="J257" s="85">
        <v>110000000</v>
      </c>
      <c r="K257" s="86">
        <v>44445</v>
      </c>
      <c r="L257" s="86">
        <v>44469</v>
      </c>
      <c r="M257" s="67" t="s">
        <v>3049</v>
      </c>
      <c r="N257" s="86" t="s">
        <v>40</v>
      </c>
      <c r="O257" s="94">
        <v>0.09</v>
      </c>
      <c r="P257" s="87">
        <v>0.15</v>
      </c>
      <c r="Q257" s="95" t="s">
        <v>4936</v>
      </c>
      <c r="R257" s="93">
        <v>43915</v>
      </c>
    </row>
    <row r="258" spans="1:18" ht="36.75" customHeight="1" x14ac:dyDescent="0.25">
      <c r="A258" s="67">
        <v>257</v>
      </c>
      <c r="B258" s="84" t="s">
        <v>3174</v>
      </c>
      <c r="C258" s="67" t="s">
        <v>3072</v>
      </c>
      <c r="D258" s="67" t="s">
        <v>3053</v>
      </c>
      <c r="E258" s="84" t="s">
        <v>1661</v>
      </c>
      <c r="F258" s="92">
        <v>800429301484</v>
      </c>
      <c r="G258" s="84" t="s">
        <v>4935</v>
      </c>
      <c r="H258" s="67" t="s">
        <v>3051</v>
      </c>
      <c r="I258" s="84" t="s">
        <v>4581</v>
      </c>
      <c r="J258" s="85">
        <v>400000000</v>
      </c>
      <c r="K258" s="86">
        <v>44209</v>
      </c>
      <c r="L258" s="86">
        <v>44270</v>
      </c>
      <c r="M258" s="67" t="s">
        <v>3049</v>
      </c>
      <c r="N258" s="86" t="s">
        <v>3062</v>
      </c>
      <c r="O258" s="94">
        <v>0.09</v>
      </c>
      <c r="P258" s="87">
        <v>0.15</v>
      </c>
      <c r="Q258" s="95" t="s">
        <v>4934</v>
      </c>
      <c r="R258" s="93">
        <v>37481</v>
      </c>
    </row>
    <row r="259" spans="1:18" ht="36.75" customHeight="1" x14ac:dyDescent="0.25">
      <c r="A259" s="67">
        <v>258</v>
      </c>
      <c r="B259" s="84" t="s">
        <v>3061</v>
      </c>
      <c r="C259" s="67" t="s">
        <v>3072</v>
      </c>
      <c r="D259" s="67" t="s">
        <v>3053</v>
      </c>
      <c r="E259" s="84" t="s">
        <v>1830</v>
      </c>
      <c r="F259" s="92">
        <v>720625402457</v>
      </c>
      <c r="G259" s="84" t="s">
        <v>4933</v>
      </c>
      <c r="H259" s="93" t="s">
        <v>3533</v>
      </c>
      <c r="I259" s="84" t="s">
        <v>4291</v>
      </c>
      <c r="J259" s="85">
        <v>30000000</v>
      </c>
      <c r="K259" s="86">
        <v>44341</v>
      </c>
      <c r="L259" s="86">
        <v>44372</v>
      </c>
      <c r="M259" s="67" t="s">
        <v>3049</v>
      </c>
      <c r="N259" s="86" t="s">
        <v>40</v>
      </c>
      <c r="O259" s="94">
        <v>0.08</v>
      </c>
      <c r="P259" s="87">
        <v>0.14000000000000001</v>
      </c>
      <c r="Q259" s="95" t="s">
        <v>4932</v>
      </c>
      <c r="R259" s="93">
        <v>40734</v>
      </c>
    </row>
    <row r="260" spans="1:18" ht="36.75" customHeight="1" x14ac:dyDescent="0.25">
      <c r="A260" s="67">
        <v>259</v>
      </c>
      <c r="B260" s="84" t="s">
        <v>3174</v>
      </c>
      <c r="C260" s="67" t="s">
        <v>3054</v>
      </c>
      <c r="D260" s="67" t="s">
        <v>3053</v>
      </c>
      <c r="E260" s="84" t="s">
        <v>4931</v>
      </c>
      <c r="F260" s="92">
        <v>920240001155</v>
      </c>
      <c r="G260" s="84" t="s">
        <v>4930</v>
      </c>
      <c r="H260" s="93" t="s">
        <v>4634</v>
      </c>
      <c r="I260" s="84" t="s">
        <v>4929</v>
      </c>
      <c r="J260" s="85">
        <v>150000000</v>
      </c>
      <c r="K260" s="86">
        <v>44439</v>
      </c>
      <c r="L260" s="86">
        <v>44468</v>
      </c>
      <c r="M260" s="67" t="s">
        <v>3049</v>
      </c>
      <c r="N260" s="86" t="s">
        <v>3126</v>
      </c>
      <c r="O260" s="94">
        <v>0.09</v>
      </c>
      <c r="P260" s="87">
        <v>0.15</v>
      </c>
      <c r="Q260" s="95" t="s">
        <v>4928</v>
      </c>
      <c r="R260" s="93">
        <v>43484</v>
      </c>
    </row>
    <row r="261" spans="1:18" ht="36.75" customHeight="1" x14ac:dyDescent="0.25">
      <c r="A261" s="67">
        <v>260</v>
      </c>
      <c r="B261" s="84" t="s">
        <v>3088</v>
      </c>
      <c r="C261" s="67" t="s">
        <v>3519</v>
      </c>
      <c r="D261" s="67" t="s">
        <v>3053</v>
      </c>
      <c r="E261" s="84" t="s">
        <v>2153</v>
      </c>
      <c r="F261" s="92">
        <v>160240008905</v>
      </c>
      <c r="G261" s="84" t="s">
        <v>4927</v>
      </c>
      <c r="H261" s="93" t="s">
        <v>4634</v>
      </c>
      <c r="I261" s="84" t="s">
        <v>3535</v>
      </c>
      <c r="J261" s="85">
        <v>54000000</v>
      </c>
      <c r="K261" s="86">
        <v>44459</v>
      </c>
      <c r="L261" s="86">
        <v>44482</v>
      </c>
      <c r="M261" s="67" t="s">
        <v>3049</v>
      </c>
      <c r="N261" s="86" t="s">
        <v>3062</v>
      </c>
      <c r="O261" s="94">
        <v>0.09</v>
      </c>
      <c r="P261" s="87">
        <v>0.15</v>
      </c>
      <c r="Q261" s="95" t="s">
        <v>539</v>
      </c>
      <c r="R261" s="93">
        <v>44319</v>
      </c>
    </row>
    <row r="262" spans="1:18" ht="36.75" customHeight="1" x14ac:dyDescent="0.25">
      <c r="A262" s="67">
        <v>261</v>
      </c>
      <c r="B262" s="84" t="s">
        <v>3067</v>
      </c>
      <c r="C262" s="67" t="s">
        <v>3072</v>
      </c>
      <c r="D262" s="67" t="s">
        <v>3053</v>
      </c>
      <c r="E262" s="84" t="s">
        <v>1614</v>
      </c>
      <c r="F262" s="92">
        <v>10740001502</v>
      </c>
      <c r="G262" s="84" t="s">
        <v>4926</v>
      </c>
      <c r="H262" s="67" t="s">
        <v>3051</v>
      </c>
      <c r="I262" s="84" t="s">
        <v>3868</v>
      </c>
      <c r="J262" s="85">
        <v>224000000</v>
      </c>
      <c r="K262" s="86">
        <v>44179</v>
      </c>
      <c r="L262" s="86">
        <v>44256</v>
      </c>
      <c r="M262" s="67" t="s">
        <v>3049</v>
      </c>
      <c r="N262" s="86" t="s">
        <v>3126</v>
      </c>
      <c r="O262" s="94">
        <v>0.08</v>
      </c>
      <c r="P262" s="87">
        <v>0.14000000000000001</v>
      </c>
      <c r="Q262" s="95" t="s">
        <v>4925</v>
      </c>
      <c r="R262" s="93">
        <v>36780</v>
      </c>
    </row>
    <row r="263" spans="1:18" ht="36.75" customHeight="1" x14ac:dyDescent="0.25">
      <c r="A263" s="67">
        <v>262</v>
      </c>
      <c r="B263" s="84" t="s">
        <v>3138</v>
      </c>
      <c r="C263" s="67" t="s">
        <v>3072</v>
      </c>
      <c r="D263" s="67" t="s">
        <v>3053</v>
      </c>
      <c r="E263" s="84" t="s">
        <v>2353</v>
      </c>
      <c r="F263" s="92">
        <v>201240020481</v>
      </c>
      <c r="G263" s="84" t="s">
        <v>4924</v>
      </c>
      <c r="H263" s="67" t="s">
        <v>3051</v>
      </c>
      <c r="I263" s="84" t="s">
        <v>4923</v>
      </c>
      <c r="J263" s="85">
        <v>947000000</v>
      </c>
      <c r="K263" s="86">
        <v>44517</v>
      </c>
      <c r="L263" s="86">
        <v>44545</v>
      </c>
      <c r="M263" s="67" t="s">
        <v>3049</v>
      </c>
      <c r="N263" s="86" t="s">
        <v>3089</v>
      </c>
      <c r="O263" s="94">
        <v>0.1</v>
      </c>
      <c r="P263" s="87">
        <v>0.15</v>
      </c>
      <c r="Q263" s="95" t="s">
        <v>4922</v>
      </c>
      <c r="R263" s="93">
        <v>46383</v>
      </c>
    </row>
    <row r="264" spans="1:18" ht="36.75" customHeight="1" x14ac:dyDescent="0.25">
      <c r="A264" s="67">
        <v>263</v>
      </c>
      <c r="B264" s="96" t="s">
        <v>3130</v>
      </c>
      <c r="C264" s="67" t="s">
        <v>3072</v>
      </c>
      <c r="D264" s="67" t="s">
        <v>3165</v>
      </c>
      <c r="E264" s="96" t="s">
        <v>4920</v>
      </c>
      <c r="F264" s="97">
        <v>20540001554</v>
      </c>
      <c r="G264" s="96" t="s">
        <v>4195</v>
      </c>
      <c r="H264" s="67" t="s">
        <v>3051</v>
      </c>
      <c r="I264" s="96" t="s">
        <v>3539</v>
      </c>
      <c r="J264" s="99">
        <v>1500000000</v>
      </c>
      <c r="K264" s="100">
        <v>44147</v>
      </c>
      <c r="L264" s="100">
        <v>44158</v>
      </c>
      <c r="M264" s="67" t="s">
        <v>3049</v>
      </c>
      <c r="N264" s="100" t="s">
        <v>3089</v>
      </c>
      <c r="O264" s="101">
        <v>7.0000000000000007E-2</v>
      </c>
      <c r="P264" s="102">
        <v>0.13</v>
      </c>
      <c r="Q264" s="103" t="s">
        <v>4921</v>
      </c>
      <c r="R264" s="93">
        <v>35884</v>
      </c>
    </row>
    <row r="265" spans="1:18" ht="36.75" customHeight="1" x14ac:dyDescent="0.25">
      <c r="A265" s="67">
        <v>264</v>
      </c>
      <c r="B265" s="66" t="s">
        <v>3130</v>
      </c>
      <c r="C265" s="67" t="s">
        <v>3072</v>
      </c>
      <c r="D265" s="67" t="s">
        <v>3053</v>
      </c>
      <c r="E265" s="73" t="s">
        <v>4920</v>
      </c>
      <c r="F265" s="73">
        <v>20540001554</v>
      </c>
      <c r="G265" s="67" t="s">
        <v>4919</v>
      </c>
      <c r="H265" s="67" t="s">
        <v>3051</v>
      </c>
      <c r="I265" s="104" t="s">
        <v>3788</v>
      </c>
      <c r="J265" s="85">
        <v>1000000000</v>
      </c>
      <c r="K265" s="71">
        <v>44516</v>
      </c>
      <c r="L265" s="105">
        <v>44538</v>
      </c>
      <c r="M265" s="67" t="s">
        <v>3049</v>
      </c>
      <c r="N265" s="75" t="s">
        <v>3089</v>
      </c>
      <c r="O265" s="75">
        <v>0.05</v>
      </c>
      <c r="P265" s="75">
        <v>0.11</v>
      </c>
      <c r="Q265" s="67" t="s">
        <v>4918</v>
      </c>
      <c r="R265" s="93">
        <v>46379</v>
      </c>
    </row>
    <row r="266" spans="1:18" ht="36.75" customHeight="1" x14ac:dyDescent="0.25">
      <c r="A266" s="67">
        <v>265</v>
      </c>
      <c r="B266" s="84" t="s">
        <v>3088</v>
      </c>
      <c r="C266" s="67" t="s">
        <v>3146</v>
      </c>
      <c r="D266" s="67" t="s">
        <v>3053</v>
      </c>
      <c r="E266" s="92" t="s">
        <v>4917</v>
      </c>
      <c r="F266" s="92">
        <v>701028499037</v>
      </c>
      <c r="G266" s="84" t="s">
        <v>4916</v>
      </c>
      <c r="H266" s="67" t="s">
        <v>3051</v>
      </c>
      <c r="I266" s="106" t="s">
        <v>4459</v>
      </c>
      <c r="J266" s="85">
        <v>30000000</v>
      </c>
      <c r="K266" s="86">
        <v>44209</v>
      </c>
      <c r="L266" s="107">
        <v>44271</v>
      </c>
      <c r="M266" s="67" t="s">
        <v>3049</v>
      </c>
      <c r="N266" s="87" t="s">
        <v>40</v>
      </c>
      <c r="O266" s="87">
        <v>0.09</v>
      </c>
      <c r="P266" s="87">
        <v>0.15</v>
      </c>
      <c r="Q266" s="84" t="s">
        <v>4915</v>
      </c>
      <c r="R266" s="93">
        <v>37537</v>
      </c>
    </row>
    <row r="267" spans="1:18" ht="36.75" customHeight="1" x14ac:dyDescent="0.25">
      <c r="A267" s="67">
        <v>266</v>
      </c>
      <c r="B267" s="66" t="s">
        <v>3273</v>
      </c>
      <c r="C267" s="132" t="s">
        <v>3077</v>
      </c>
      <c r="D267" s="67" t="s">
        <v>3053</v>
      </c>
      <c r="E267" s="92" t="s">
        <v>2330</v>
      </c>
      <c r="F267" s="92">
        <v>970340003540</v>
      </c>
      <c r="G267" s="84" t="s">
        <v>4212</v>
      </c>
      <c r="H267" s="84" t="s">
        <v>4634</v>
      </c>
      <c r="I267" s="106" t="s">
        <v>3844</v>
      </c>
      <c r="J267" s="85">
        <v>300000000</v>
      </c>
      <c r="K267" s="86">
        <v>44498</v>
      </c>
      <c r="L267" s="107">
        <v>44537</v>
      </c>
      <c r="M267" s="67" t="s">
        <v>3049</v>
      </c>
      <c r="N267" s="87" t="s">
        <v>3089</v>
      </c>
      <c r="O267" s="87">
        <v>0.09</v>
      </c>
      <c r="P267" s="87">
        <v>0.15</v>
      </c>
      <c r="Q267" s="84" t="s">
        <v>4914</v>
      </c>
      <c r="R267" s="93">
        <v>45584</v>
      </c>
    </row>
    <row r="268" spans="1:18" ht="36.75" customHeight="1" x14ac:dyDescent="0.25">
      <c r="A268" s="67">
        <v>267</v>
      </c>
      <c r="B268" s="66" t="s">
        <v>3130</v>
      </c>
      <c r="C268" s="67" t="s">
        <v>3542</v>
      </c>
      <c r="D268" s="67" t="s">
        <v>3053</v>
      </c>
      <c r="E268" s="92" t="s">
        <v>1824</v>
      </c>
      <c r="F268" s="92">
        <v>130940018497</v>
      </c>
      <c r="G268" s="84" t="s">
        <v>3431</v>
      </c>
      <c r="H268" s="84" t="s">
        <v>3122</v>
      </c>
      <c r="I268" s="106" t="s">
        <v>3912</v>
      </c>
      <c r="J268" s="85">
        <v>10000000</v>
      </c>
      <c r="K268" s="86">
        <v>44299</v>
      </c>
      <c r="L268" s="107">
        <v>44375</v>
      </c>
      <c r="M268" s="67" t="s">
        <v>3049</v>
      </c>
      <c r="N268" s="87" t="s">
        <v>40</v>
      </c>
      <c r="O268" s="87">
        <v>8.9499999999999996E-2</v>
      </c>
      <c r="P268" s="87">
        <v>0.14949999999999999</v>
      </c>
      <c r="Q268" s="84" t="s">
        <v>4913</v>
      </c>
      <c r="R268" s="93">
        <v>40038</v>
      </c>
    </row>
    <row r="269" spans="1:18" ht="36.75" customHeight="1" x14ac:dyDescent="0.25">
      <c r="A269" s="67">
        <v>268</v>
      </c>
      <c r="B269" s="84" t="s">
        <v>3088</v>
      </c>
      <c r="C269" s="67" t="s">
        <v>3519</v>
      </c>
      <c r="D269" s="67" t="s">
        <v>3053</v>
      </c>
      <c r="E269" s="92" t="s">
        <v>2251</v>
      </c>
      <c r="F269" s="92">
        <v>900427300941</v>
      </c>
      <c r="G269" s="84" t="s">
        <v>4912</v>
      </c>
      <c r="H269" s="84" t="s">
        <v>3122</v>
      </c>
      <c r="I269" s="106" t="s">
        <v>3523</v>
      </c>
      <c r="J269" s="85">
        <v>200000000</v>
      </c>
      <c r="K269" s="86">
        <v>44483</v>
      </c>
      <c r="L269" s="107">
        <v>44527</v>
      </c>
      <c r="M269" s="67" t="s">
        <v>3049</v>
      </c>
      <c r="N269" s="87" t="s">
        <v>40</v>
      </c>
      <c r="O269" s="87">
        <v>0.09</v>
      </c>
      <c r="P269" s="87">
        <v>0.15</v>
      </c>
      <c r="Q269" s="84" t="s">
        <v>4911</v>
      </c>
      <c r="R269" s="93">
        <v>45200</v>
      </c>
    </row>
    <row r="270" spans="1:18" ht="36.75" customHeight="1" x14ac:dyDescent="0.25">
      <c r="A270" s="67">
        <v>269</v>
      </c>
      <c r="B270" s="84" t="s">
        <v>3209</v>
      </c>
      <c r="C270" s="67" t="s">
        <v>3146</v>
      </c>
      <c r="D270" s="67" t="s">
        <v>3053</v>
      </c>
      <c r="E270" s="92" t="s">
        <v>2145</v>
      </c>
      <c r="F270" s="92">
        <v>61240011441</v>
      </c>
      <c r="G270" s="84" t="s">
        <v>4910</v>
      </c>
      <c r="H270" s="84" t="s">
        <v>4909</v>
      </c>
      <c r="I270" s="106" t="s">
        <v>4908</v>
      </c>
      <c r="J270" s="85">
        <v>381000000</v>
      </c>
      <c r="K270" s="86">
        <v>44375</v>
      </c>
      <c r="L270" s="107">
        <v>44487</v>
      </c>
      <c r="M270" s="67" t="s">
        <v>3049</v>
      </c>
      <c r="N270" s="87" t="s">
        <v>3089</v>
      </c>
      <c r="O270" s="87">
        <v>0.09</v>
      </c>
      <c r="P270" s="87">
        <v>0.15</v>
      </c>
      <c r="Q270" s="84" t="s">
        <v>4907</v>
      </c>
      <c r="R270" s="93">
        <v>41731</v>
      </c>
    </row>
    <row r="271" spans="1:18" ht="36.75" customHeight="1" x14ac:dyDescent="0.25">
      <c r="A271" s="67">
        <v>270</v>
      </c>
      <c r="B271" s="84" t="s">
        <v>3111</v>
      </c>
      <c r="C271" s="67" t="s">
        <v>3146</v>
      </c>
      <c r="D271" s="67" t="s">
        <v>3053</v>
      </c>
      <c r="E271" s="92" t="s">
        <v>1416</v>
      </c>
      <c r="F271" s="92">
        <v>200240019811</v>
      </c>
      <c r="G271" s="84" t="s">
        <v>4686</v>
      </c>
      <c r="H271" s="84" t="s">
        <v>3122</v>
      </c>
      <c r="I271" s="106" t="s">
        <v>4685</v>
      </c>
      <c r="J271" s="85">
        <v>120000000</v>
      </c>
      <c r="K271" s="86">
        <v>44428</v>
      </c>
      <c r="L271" s="107">
        <v>44449</v>
      </c>
      <c r="M271" s="67" t="s">
        <v>3049</v>
      </c>
      <c r="N271" s="87" t="s">
        <v>3062</v>
      </c>
      <c r="O271" s="87">
        <v>0.09</v>
      </c>
      <c r="P271" s="87">
        <v>0.15</v>
      </c>
      <c r="Q271" s="84" t="s">
        <v>4906</v>
      </c>
      <c r="R271" s="93">
        <v>43345</v>
      </c>
    </row>
    <row r="272" spans="1:18" ht="36.75" customHeight="1" x14ac:dyDescent="0.25">
      <c r="A272" s="67">
        <v>271</v>
      </c>
      <c r="B272" s="84" t="s">
        <v>3088</v>
      </c>
      <c r="C272" s="132" t="s">
        <v>3077</v>
      </c>
      <c r="D272" s="67" t="s">
        <v>3053</v>
      </c>
      <c r="E272" s="92" t="s">
        <v>2350</v>
      </c>
      <c r="F272" s="92">
        <v>201140005563</v>
      </c>
      <c r="G272" s="84" t="s">
        <v>4904</v>
      </c>
      <c r="H272" s="67" t="s">
        <v>3051</v>
      </c>
      <c r="I272" s="106" t="s">
        <v>4905</v>
      </c>
      <c r="J272" s="85">
        <v>87500000</v>
      </c>
      <c r="K272" s="86">
        <v>44498</v>
      </c>
      <c r="L272" s="107">
        <v>44543</v>
      </c>
      <c r="M272" s="67" t="s">
        <v>3049</v>
      </c>
      <c r="N272" s="87" t="s">
        <v>107</v>
      </c>
      <c r="O272" s="87">
        <v>0.09</v>
      </c>
      <c r="P272" s="87">
        <v>0.15</v>
      </c>
      <c r="Q272" s="84" t="s">
        <v>4903</v>
      </c>
      <c r="R272" s="93">
        <v>45771</v>
      </c>
    </row>
    <row r="273" spans="1:18" ht="36.75" customHeight="1" x14ac:dyDescent="0.25">
      <c r="A273" s="67">
        <v>272</v>
      </c>
      <c r="B273" s="84" t="s">
        <v>3088</v>
      </c>
      <c r="C273" s="132" t="s">
        <v>3077</v>
      </c>
      <c r="D273" s="67" t="s">
        <v>3053</v>
      </c>
      <c r="E273" s="92" t="s">
        <v>2350</v>
      </c>
      <c r="F273" s="92">
        <v>201140005563</v>
      </c>
      <c r="G273" s="84" t="s">
        <v>4904</v>
      </c>
      <c r="H273" s="67" t="s">
        <v>3051</v>
      </c>
      <c r="I273" s="106" t="s">
        <v>3135</v>
      </c>
      <c r="J273" s="85">
        <v>12500000</v>
      </c>
      <c r="K273" s="86">
        <v>44498</v>
      </c>
      <c r="L273" s="107">
        <v>44543</v>
      </c>
      <c r="M273" s="67" t="s">
        <v>3049</v>
      </c>
      <c r="N273" s="87" t="s">
        <v>107</v>
      </c>
      <c r="O273" s="87">
        <v>0.09</v>
      </c>
      <c r="P273" s="87">
        <v>0.15</v>
      </c>
      <c r="Q273" s="84" t="s">
        <v>4903</v>
      </c>
      <c r="R273" s="93">
        <v>45773</v>
      </c>
    </row>
    <row r="274" spans="1:18" ht="36.75" customHeight="1" x14ac:dyDescent="0.25">
      <c r="A274" s="67">
        <v>273</v>
      </c>
      <c r="B274" s="84" t="s">
        <v>3174</v>
      </c>
      <c r="C274" s="67" t="s">
        <v>3519</v>
      </c>
      <c r="D274" s="67" t="s">
        <v>3053</v>
      </c>
      <c r="E274" s="92" t="s">
        <v>1728</v>
      </c>
      <c r="F274" s="92">
        <v>941240000530</v>
      </c>
      <c r="G274" s="84" t="s">
        <v>4902</v>
      </c>
      <c r="H274" s="84" t="s">
        <v>3533</v>
      </c>
      <c r="I274" s="106" t="s">
        <v>4901</v>
      </c>
      <c r="J274" s="85">
        <v>110000000</v>
      </c>
      <c r="K274" s="86">
        <v>44300</v>
      </c>
      <c r="L274" s="107">
        <v>44328</v>
      </c>
      <c r="M274" s="67" t="s">
        <v>3049</v>
      </c>
      <c r="N274" s="87" t="s">
        <v>3062</v>
      </c>
      <c r="O274" s="87">
        <v>8.9499999999999996E-2</v>
      </c>
      <c r="P274" s="87">
        <v>0.14949999999999999</v>
      </c>
      <c r="Q274" s="84" t="s">
        <v>4900</v>
      </c>
      <c r="R274" s="93">
        <v>40071</v>
      </c>
    </row>
    <row r="275" spans="1:18" ht="36.75" customHeight="1" x14ac:dyDescent="0.25">
      <c r="A275" s="67">
        <v>274</v>
      </c>
      <c r="B275" s="84" t="s">
        <v>3252</v>
      </c>
      <c r="C275" s="67" t="s">
        <v>3542</v>
      </c>
      <c r="D275" s="67" t="s">
        <v>3053</v>
      </c>
      <c r="E275" s="92" t="s">
        <v>2429</v>
      </c>
      <c r="F275" s="92">
        <v>60540010293</v>
      </c>
      <c r="G275" s="84" t="s">
        <v>4899</v>
      </c>
      <c r="H275" s="67" t="s">
        <v>3051</v>
      </c>
      <c r="I275" s="106" t="s">
        <v>4898</v>
      </c>
      <c r="J275" s="85">
        <v>54885000</v>
      </c>
      <c r="K275" s="86">
        <v>44540</v>
      </c>
      <c r="L275" s="107">
        <v>44554</v>
      </c>
      <c r="M275" s="67" t="s">
        <v>3049</v>
      </c>
      <c r="N275" s="87" t="s">
        <v>3089</v>
      </c>
      <c r="O275" s="87">
        <v>0.09</v>
      </c>
      <c r="P275" s="87">
        <v>0.15</v>
      </c>
      <c r="Q275" s="84" t="s">
        <v>4897</v>
      </c>
      <c r="R275" s="93">
        <v>47059</v>
      </c>
    </row>
    <row r="276" spans="1:18" ht="36.75" customHeight="1" x14ac:dyDescent="0.25">
      <c r="A276" s="67">
        <v>275</v>
      </c>
      <c r="B276" s="84" t="s">
        <v>3153</v>
      </c>
      <c r="C276" s="67" t="s">
        <v>3072</v>
      </c>
      <c r="D276" s="67" t="s">
        <v>3165</v>
      </c>
      <c r="E276" s="92" t="s">
        <v>1840</v>
      </c>
      <c r="F276" s="92">
        <v>40740003254</v>
      </c>
      <c r="G276" s="84" t="s">
        <v>4896</v>
      </c>
      <c r="H276" s="67" t="s">
        <v>3051</v>
      </c>
      <c r="I276" s="106" t="s">
        <v>4893</v>
      </c>
      <c r="J276" s="85">
        <v>1000000000</v>
      </c>
      <c r="K276" s="86">
        <v>44193</v>
      </c>
      <c r="L276" s="107">
        <v>44214</v>
      </c>
      <c r="M276" s="67" t="s">
        <v>3049</v>
      </c>
      <c r="N276" s="87" t="s">
        <v>3062</v>
      </c>
      <c r="O276" s="87">
        <v>0.06</v>
      </c>
      <c r="P276" s="87">
        <v>0.12</v>
      </c>
      <c r="Q276" s="84" t="s">
        <v>4895</v>
      </c>
      <c r="R276" s="93">
        <v>37292</v>
      </c>
    </row>
    <row r="277" spans="1:18" ht="36.75" customHeight="1" x14ac:dyDescent="0.25">
      <c r="A277" s="67">
        <v>276</v>
      </c>
      <c r="B277" s="84" t="s">
        <v>3153</v>
      </c>
      <c r="C277" s="67" t="s">
        <v>3072</v>
      </c>
      <c r="D277" s="67" t="s">
        <v>3165</v>
      </c>
      <c r="E277" s="92" t="s">
        <v>1840</v>
      </c>
      <c r="F277" s="92">
        <v>40740003254</v>
      </c>
      <c r="G277" s="84" t="s">
        <v>4894</v>
      </c>
      <c r="H277" s="67" t="s">
        <v>3051</v>
      </c>
      <c r="I277" s="106" t="s">
        <v>4893</v>
      </c>
      <c r="J277" s="85">
        <v>1000000000</v>
      </c>
      <c r="K277" s="86">
        <v>44354</v>
      </c>
      <c r="L277" s="107">
        <v>44376</v>
      </c>
      <c r="M277" s="67" t="s">
        <v>3049</v>
      </c>
      <c r="N277" s="87" t="s">
        <v>3062</v>
      </c>
      <c r="O277" s="87">
        <v>0.06</v>
      </c>
      <c r="P277" s="87">
        <v>0.12</v>
      </c>
      <c r="Q277" s="84" t="s">
        <v>4892</v>
      </c>
      <c r="R277" s="93">
        <v>40931</v>
      </c>
    </row>
    <row r="278" spans="1:18" ht="36.75" customHeight="1" x14ac:dyDescent="0.25">
      <c r="A278" s="67">
        <v>277</v>
      </c>
      <c r="B278" s="84" t="s">
        <v>3252</v>
      </c>
      <c r="C278" s="67" t="s">
        <v>3542</v>
      </c>
      <c r="D278" s="67" t="s">
        <v>3053</v>
      </c>
      <c r="E278" s="92" t="s">
        <v>4891</v>
      </c>
      <c r="F278" s="92">
        <v>100440014887</v>
      </c>
      <c r="G278" s="84" t="s">
        <v>3545</v>
      </c>
      <c r="H278" s="84" t="s">
        <v>4634</v>
      </c>
      <c r="I278" s="106" t="s">
        <v>4890</v>
      </c>
      <c r="J278" s="85">
        <v>42000000</v>
      </c>
      <c r="K278" s="86">
        <v>44445</v>
      </c>
      <c r="L278" s="107">
        <v>44456</v>
      </c>
      <c r="M278" s="67" t="s">
        <v>3049</v>
      </c>
      <c r="N278" s="87" t="s">
        <v>3126</v>
      </c>
      <c r="O278" s="87">
        <v>8</v>
      </c>
      <c r="P278" s="87">
        <v>0.14000000000000001</v>
      </c>
      <c r="Q278" s="84" t="s">
        <v>4889</v>
      </c>
      <c r="R278" s="93">
        <v>43793</v>
      </c>
    </row>
    <row r="279" spans="1:18" ht="36.75" customHeight="1" x14ac:dyDescent="0.25">
      <c r="A279" s="67">
        <v>278</v>
      </c>
      <c r="B279" s="84" t="s">
        <v>3061</v>
      </c>
      <c r="C279" s="67" t="s">
        <v>3146</v>
      </c>
      <c r="D279" s="67" t="s">
        <v>3165</v>
      </c>
      <c r="E279" s="92" t="s">
        <v>1578</v>
      </c>
      <c r="F279" s="92">
        <v>990540004084</v>
      </c>
      <c r="G279" s="84" t="s">
        <v>4888</v>
      </c>
      <c r="H279" s="67" t="s">
        <v>3051</v>
      </c>
      <c r="I279" s="106" t="s">
        <v>3683</v>
      </c>
      <c r="J279" s="85">
        <v>1500000000</v>
      </c>
      <c r="K279" s="86">
        <v>44063</v>
      </c>
      <c r="L279" s="107">
        <v>44063</v>
      </c>
      <c r="M279" s="67" t="s">
        <v>3049</v>
      </c>
      <c r="N279" s="87" t="s">
        <v>3126</v>
      </c>
      <c r="O279" s="87">
        <v>0.09</v>
      </c>
      <c r="P279" s="87">
        <v>0.15</v>
      </c>
      <c r="Q279" s="84" t="s">
        <v>4887</v>
      </c>
      <c r="R279" s="93">
        <v>32705</v>
      </c>
    </row>
    <row r="280" spans="1:18" ht="36.75" customHeight="1" x14ac:dyDescent="0.25">
      <c r="A280" s="67">
        <v>279</v>
      </c>
      <c r="B280" s="84" t="s">
        <v>3061</v>
      </c>
      <c r="C280" s="67" t="s">
        <v>3146</v>
      </c>
      <c r="D280" s="67" t="s">
        <v>3165</v>
      </c>
      <c r="E280" s="92" t="s">
        <v>1761</v>
      </c>
      <c r="F280" s="92">
        <v>990540004084</v>
      </c>
      <c r="G280" s="84" t="s">
        <v>4886</v>
      </c>
      <c r="H280" s="67" t="s">
        <v>3051</v>
      </c>
      <c r="I280" s="106" t="s">
        <v>4885</v>
      </c>
      <c r="J280" s="85">
        <v>1600000000</v>
      </c>
      <c r="K280" s="86">
        <v>44320</v>
      </c>
      <c r="L280" s="107">
        <v>44348</v>
      </c>
      <c r="M280" s="67" t="s">
        <v>3049</v>
      </c>
      <c r="N280" s="87" t="s">
        <v>3126</v>
      </c>
      <c r="O280" s="87">
        <v>0.09</v>
      </c>
      <c r="P280" s="87">
        <v>0.15</v>
      </c>
      <c r="Q280" s="84" t="s">
        <v>4884</v>
      </c>
      <c r="R280" s="93">
        <v>40352</v>
      </c>
    </row>
    <row r="281" spans="1:18" ht="36.75" customHeight="1" x14ac:dyDescent="0.25">
      <c r="A281" s="67">
        <v>280</v>
      </c>
      <c r="B281" s="84" t="s">
        <v>3273</v>
      </c>
      <c r="C281" s="67" t="s">
        <v>3146</v>
      </c>
      <c r="D281" s="67" t="s">
        <v>3053</v>
      </c>
      <c r="E281" s="92" t="s">
        <v>4883</v>
      </c>
      <c r="F281" s="92">
        <v>160840026816</v>
      </c>
      <c r="G281" s="84" t="s">
        <v>4882</v>
      </c>
      <c r="H281" s="84" t="s">
        <v>3171</v>
      </c>
      <c r="I281" s="106" t="s">
        <v>4881</v>
      </c>
      <c r="J281" s="85">
        <v>120000000</v>
      </c>
      <c r="K281" s="86">
        <v>44411</v>
      </c>
      <c r="L281" s="107">
        <v>44446</v>
      </c>
      <c r="M281" s="67" t="s">
        <v>3049</v>
      </c>
      <c r="N281" s="87" t="s">
        <v>3062</v>
      </c>
      <c r="O281" s="87">
        <v>0.09</v>
      </c>
      <c r="P281" s="87">
        <v>0.15</v>
      </c>
      <c r="Q281" s="84" t="s">
        <v>4880</v>
      </c>
      <c r="R281" s="93">
        <v>42622</v>
      </c>
    </row>
    <row r="282" spans="1:18" ht="36.75" customHeight="1" x14ac:dyDescent="0.25">
      <c r="A282" s="67">
        <v>281</v>
      </c>
      <c r="B282" s="84" t="s">
        <v>3273</v>
      </c>
      <c r="C282" s="67" t="s">
        <v>3146</v>
      </c>
      <c r="D282" s="67" t="s">
        <v>3053</v>
      </c>
      <c r="E282" s="92" t="s">
        <v>4883</v>
      </c>
      <c r="F282" s="92">
        <v>160840026816</v>
      </c>
      <c r="G282" s="84" t="s">
        <v>4882</v>
      </c>
      <c r="H282" s="84" t="s">
        <v>3171</v>
      </c>
      <c r="I282" s="106" t="s">
        <v>4881</v>
      </c>
      <c r="J282" s="85">
        <v>130000000</v>
      </c>
      <c r="K282" s="86">
        <v>44411</v>
      </c>
      <c r="L282" s="107">
        <v>44467</v>
      </c>
      <c r="M282" s="67" t="s">
        <v>3049</v>
      </c>
      <c r="N282" s="87" t="s">
        <v>3062</v>
      </c>
      <c r="O282" s="87">
        <v>0.09</v>
      </c>
      <c r="P282" s="87">
        <v>0.15</v>
      </c>
      <c r="Q282" s="84" t="s">
        <v>4880</v>
      </c>
      <c r="R282" s="93">
        <v>42623</v>
      </c>
    </row>
    <row r="283" spans="1:18" ht="36.75" customHeight="1" x14ac:dyDescent="0.25">
      <c r="A283" s="67">
        <v>282</v>
      </c>
      <c r="B283" s="84" t="s">
        <v>3078</v>
      </c>
      <c r="C283" s="67" t="s">
        <v>3072</v>
      </c>
      <c r="D283" s="67" t="s">
        <v>3053</v>
      </c>
      <c r="E283" s="92" t="s">
        <v>1790</v>
      </c>
      <c r="F283" s="92">
        <v>940640000716</v>
      </c>
      <c r="G283" s="84" t="s">
        <v>4879</v>
      </c>
      <c r="H283" s="67" t="s">
        <v>3051</v>
      </c>
      <c r="I283" s="106" t="s">
        <v>4878</v>
      </c>
      <c r="J283" s="85">
        <v>1360000000</v>
      </c>
      <c r="K283" s="86">
        <v>44340</v>
      </c>
      <c r="L283" s="107">
        <v>44358</v>
      </c>
      <c r="M283" s="67" t="s">
        <v>3049</v>
      </c>
      <c r="N283" s="87" t="s">
        <v>3126</v>
      </c>
      <c r="O283" s="87">
        <v>0.08</v>
      </c>
      <c r="P283" s="87">
        <v>0.14000000000000001</v>
      </c>
      <c r="Q283" s="84" t="s">
        <v>4877</v>
      </c>
      <c r="R283" s="93">
        <v>40667</v>
      </c>
    </row>
    <row r="284" spans="1:18" ht="36.75" customHeight="1" x14ac:dyDescent="0.25">
      <c r="A284" s="67">
        <v>283</v>
      </c>
      <c r="B284" s="84" t="s">
        <v>3138</v>
      </c>
      <c r="C284" s="67" t="s">
        <v>3072</v>
      </c>
      <c r="D284" s="67" t="s">
        <v>3053</v>
      </c>
      <c r="E284" s="92" t="s">
        <v>4876</v>
      </c>
      <c r="F284" s="92">
        <v>61140008021</v>
      </c>
      <c r="G284" s="84" t="s">
        <v>4875</v>
      </c>
      <c r="H284" s="84" t="s">
        <v>4634</v>
      </c>
      <c r="I284" s="106" t="s">
        <v>1923</v>
      </c>
      <c r="J284" s="85">
        <v>282000000</v>
      </c>
      <c r="K284" s="86">
        <v>44285</v>
      </c>
      <c r="L284" s="107">
        <v>44420</v>
      </c>
      <c r="M284" s="67" t="s">
        <v>3049</v>
      </c>
      <c r="N284" s="87" t="s">
        <v>3089</v>
      </c>
      <c r="O284" s="87">
        <v>7.4999999999999997E-2</v>
      </c>
      <c r="P284" s="87">
        <v>0.13500000000000001</v>
      </c>
      <c r="Q284" s="84" t="s">
        <v>4874</v>
      </c>
      <c r="R284" s="93">
        <v>39676</v>
      </c>
    </row>
    <row r="285" spans="1:18" ht="36.75" customHeight="1" x14ac:dyDescent="0.25">
      <c r="A285" s="67">
        <v>284</v>
      </c>
      <c r="B285" s="84" t="s">
        <v>3083</v>
      </c>
      <c r="C285" s="67" t="s">
        <v>3054</v>
      </c>
      <c r="D285" s="67" t="s">
        <v>3165</v>
      </c>
      <c r="E285" s="92" t="s">
        <v>2234</v>
      </c>
      <c r="F285" s="92">
        <v>100940002475</v>
      </c>
      <c r="G285" s="84" t="s">
        <v>4873</v>
      </c>
      <c r="H285" s="67" t="s">
        <v>3051</v>
      </c>
      <c r="I285" s="106" t="s">
        <v>3919</v>
      </c>
      <c r="J285" s="85">
        <v>150000000</v>
      </c>
      <c r="K285" s="86">
        <v>44496</v>
      </c>
      <c r="L285" s="107">
        <v>44517</v>
      </c>
      <c r="M285" s="67" t="s">
        <v>3049</v>
      </c>
      <c r="N285" s="87" t="s">
        <v>3062</v>
      </c>
      <c r="O285" s="87">
        <v>0.1</v>
      </c>
      <c r="P285" s="87">
        <v>0.15</v>
      </c>
      <c r="Q285" s="84" t="s">
        <v>4533</v>
      </c>
      <c r="R285" s="93">
        <v>45618</v>
      </c>
    </row>
    <row r="286" spans="1:18" ht="36.75" customHeight="1" x14ac:dyDescent="0.25">
      <c r="A286" s="67">
        <v>285</v>
      </c>
      <c r="B286" s="84" t="s">
        <v>3111</v>
      </c>
      <c r="C286" s="67" t="s">
        <v>3146</v>
      </c>
      <c r="D286" s="67" t="s">
        <v>3165</v>
      </c>
      <c r="E286" s="92" t="s">
        <v>4872</v>
      </c>
      <c r="F286" s="92">
        <v>780906403750</v>
      </c>
      <c r="G286" s="84" t="s">
        <v>4871</v>
      </c>
      <c r="H286" s="67" t="s">
        <v>3051</v>
      </c>
      <c r="I286" s="106" t="s">
        <v>4316</v>
      </c>
      <c r="J286" s="85">
        <v>5000000</v>
      </c>
      <c r="K286" s="86">
        <v>44414</v>
      </c>
      <c r="L286" s="107">
        <v>44505</v>
      </c>
      <c r="M286" s="67" t="s">
        <v>3049</v>
      </c>
      <c r="N286" s="87" t="s">
        <v>40</v>
      </c>
      <c r="O286" s="87">
        <v>0.1</v>
      </c>
      <c r="P286" s="87">
        <v>0.15</v>
      </c>
      <c r="Q286" s="84" t="s">
        <v>4870</v>
      </c>
      <c r="R286" s="93">
        <v>42951</v>
      </c>
    </row>
    <row r="287" spans="1:18" ht="36.75" customHeight="1" x14ac:dyDescent="0.25">
      <c r="A287" s="67">
        <v>286</v>
      </c>
      <c r="B287" s="84" t="s">
        <v>3134</v>
      </c>
      <c r="C287" s="67" t="s">
        <v>3119</v>
      </c>
      <c r="D287" s="67" t="s">
        <v>3053</v>
      </c>
      <c r="E287" s="92" t="s">
        <v>2204</v>
      </c>
      <c r="F287" s="92">
        <v>811012351071</v>
      </c>
      <c r="G287" s="84" t="s">
        <v>4404</v>
      </c>
      <c r="H287" s="67" t="s">
        <v>3051</v>
      </c>
      <c r="I287" s="106" t="s">
        <v>4263</v>
      </c>
      <c r="J287" s="85">
        <v>440000000</v>
      </c>
      <c r="K287" s="86">
        <v>44466</v>
      </c>
      <c r="L287" s="107">
        <v>44502</v>
      </c>
      <c r="M287" s="67" t="s">
        <v>3049</v>
      </c>
      <c r="N287" s="87" t="s">
        <v>3062</v>
      </c>
      <c r="O287" s="87">
        <v>0.09</v>
      </c>
      <c r="P287" s="87">
        <v>0.15</v>
      </c>
      <c r="Q287" s="84" t="s">
        <v>4869</v>
      </c>
      <c r="R287" s="93">
        <v>44618</v>
      </c>
    </row>
    <row r="288" spans="1:18" ht="36.75" customHeight="1" x14ac:dyDescent="0.25">
      <c r="A288" s="67">
        <v>287</v>
      </c>
      <c r="B288" s="84" t="s">
        <v>3134</v>
      </c>
      <c r="C288" s="67" t="s">
        <v>3072</v>
      </c>
      <c r="D288" s="67" t="s">
        <v>3053</v>
      </c>
      <c r="E288" s="92" t="s">
        <v>4868</v>
      </c>
      <c r="F288" s="92">
        <v>631210350498</v>
      </c>
      <c r="G288" s="84" t="s">
        <v>4649</v>
      </c>
      <c r="H288" s="84" t="s">
        <v>4634</v>
      </c>
      <c r="I288" s="106" t="s">
        <v>3535</v>
      </c>
      <c r="J288" s="85">
        <v>25000000</v>
      </c>
      <c r="K288" s="86">
        <v>44480</v>
      </c>
      <c r="L288" s="107">
        <v>44498</v>
      </c>
      <c r="M288" s="67" t="s">
        <v>3049</v>
      </c>
      <c r="N288" s="87" t="s">
        <v>40</v>
      </c>
      <c r="O288" s="87">
        <v>0.09</v>
      </c>
      <c r="P288" s="87">
        <v>0.15</v>
      </c>
      <c r="Q288" s="84" t="s">
        <v>4867</v>
      </c>
      <c r="R288" s="93">
        <v>45105</v>
      </c>
    </row>
    <row r="289" spans="1:18" ht="36.75" customHeight="1" x14ac:dyDescent="0.25">
      <c r="A289" s="67">
        <v>288</v>
      </c>
      <c r="B289" s="84" t="s">
        <v>3088</v>
      </c>
      <c r="C289" s="67" t="s">
        <v>3072</v>
      </c>
      <c r="D289" s="67" t="s">
        <v>3053</v>
      </c>
      <c r="E289" s="92" t="s">
        <v>2413</v>
      </c>
      <c r="F289" s="92">
        <v>160140001687</v>
      </c>
      <c r="G289" s="84" t="s">
        <v>4866</v>
      </c>
      <c r="H289" s="84" t="s">
        <v>3533</v>
      </c>
      <c r="I289" s="106" t="s">
        <v>4865</v>
      </c>
      <c r="J289" s="85">
        <v>1000000000</v>
      </c>
      <c r="K289" s="86">
        <v>44538</v>
      </c>
      <c r="L289" s="107">
        <v>44558</v>
      </c>
      <c r="M289" s="67" t="s">
        <v>3049</v>
      </c>
      <c r="N289" s="87" t="s">
        <v>107</v>
      </c>
      <c r="O289" s="87">
        <v>0.09</v>
      </c>
      <c r="P289" s="87">
        <v>0.15</v>
      </c>
      <c r="Q289" s="84" t="s">
        <v>4864</v>
      </c>
      <c r="R289" s="93">
        <v>47095</v>
      </c>
    </row>
    <row r="290" spans="1:18" ht="36.75" customHeight="1" x14ac:dyDescent="0.25">
      <c r="A290" s="67">
        <v>289</v>
      </c>
      <c r="B290" s="84" t="s">
        <v>3134</v>
      </c>
      <c r="C290" s="67" t="s">
        <v>4863</v>
      </c>
      <c r="D290" s="67" t="s">
        <v>3053</v>
      </c>
      <c r="E290" s="92" t="s">
        <v>4862</v>
      </c>
      <c r="F290" s="92">
        <v>650602399036</v>
      </c>
      <c r="G290" s="84" t="s">
        <v>4861</v>
      </c>
      <c r="H290" s="67" t="s">
        <v>3051</v>
      </c>
      <c r="I290" s="106" t="s">
        <v>4770</v>
      </c>
      <c r="J290" s="85">
        <v>25000000</v>
      </c>
      <c r="K290" s="86">
        <v>44529</v>
      </c>
      <c r="L290" s="107">
        <v>44554</v>
      </c>
      <c r="M290" s="67" t="s">
        <v>3049</v>
      </c>
      <c r="N290" s="87" t="s">
        <v>112</v>
      </c>
      <c r="O290" s="87">
        <v>8.7499999999999994E-2</v>
      </c>
      <c r="P290" s="87">
        <v>0.14749999999999999</v>
      </c>
      <c r="Q290" s="84" t="s">
        <v>4860</v>
      </c>
      <c r="R290" s="93">
        <v>46801</v>
      </c>
    </row>
    <row r="291" spans="1:18" ht="36.75" customHeight="1" x14ac:dyDescent="0.25">
      <c r="A291" s="67">
        <v>290</v>
      </c>
      <c r="B291" s="84" t="s">
        <v>3134</v>
      </c>
      <c r="C291" s="67" t="s">
        <v>3119</v>
      </c>
      <c r="D291" s="67" t="s">
        <v>3165</v>
      </c>
      <c r="E291" s="92" t="s">
        <v>4859</v>
      </c>
      <c r="F291" s="92">
        <v>570101350270</v>
      </c>
      <c r="G291" s="84" t="s">
        <v>4858</v>
      </c>
      <c r="H291" s="67" t="s">
        <v>3051</v>
      </c>
      <c r="I291" s="106" t="s">
        <v>4316</v>
      </c>
      <c r="J291" s="85">
        <v>15270000</v>
      </c>
      <c r="K291" s="86">
        <v>44403</v>
      </c>
      <c r="L291" s="107">
        <v>44414</v>
      </c>
      <c r="M291" s="67" t="s">
        <v>3049</v>
      </c>
      <c r="N291" s="87" t="s">
        <v>40</v>
      </c>
      <c r="O291" s="87">
        <v>0.1</v>
      </c>
      <c r="P291" s="87">
        <v>0.15</v>
      </c>
      <c r="Q291" s="84" t="s">
        <v>4682</v>
      </c>
      <c r="R291" s="93">
        <v>42501</v>
      </c>
    </row>
    <row r="292" spans="1:18" ht="36.75" customHeight="1" x14ac:dyDescent="0.25">
      <c r="A292" s="67">
        <v>291</v>
      </c>
      <c r="B292" s="84" t="s">
        <v>3078</v>
      </c>
      <c r="C292" s="132" t="s">
        <v>3077</v>
      </c>
      <c r="D292" s="67" t="s">
        <v>3165</v>
      </c>
      <c r="E292" s="92" t="s">
        <v>4857</v>
      </c>
      <c r="F292" s="92">
        <v>980140003644</v>
      </c>
      <c r="G292" s="84" t="s">
        <v>4856</v>
      </c>
      <c r="H292" s="67" t="s">
        <v>3051</v>
      </c>
      <c r="I292" s="106" t="s">
        <v>4855</v>
      </c>
      <c r="J292" s="85">
        <v>2000000000</v>
      </c>
      <c r="K292" s="86">
        <v>44491</v>
      </c>
      <c r="L292" s="107">
        <v>44552</v>
      </c>
      <c r="M292" s="67" t="s">
        <v>3049</v>
      </c>
      <c r="N292" s="87" t="s">
        <v>3089</v>
      </c>
      <c r="O292" s="87">
        <v>0.09</v>
      </c>
      <c r="P292" s="87">
        <v>0.15</v>
      </c>
      <c r="Q292" s="84" t="s">
        <v>4854</v>
      </c>
      <c r="R292" s="93">
        <v>45400</v>
      </c>
    </row>
    <row r="293" spans="1:18" ht="36.75" customHeight="1" x14ac:dyDescent="0.25">
      <c r="A293" s="67">
        <v>292</v>
      </c>
      <c r="B293" s="84" t="s">
        <v>3153</v>
      </c>
      <c r="C293" s="67" t="s">
        <v>3072</v>
      </c>
      <c r="D293" s="67" t="s">
        <v>3053</v>
      </c>
      <c r="E293" s="92" t="s">
        <v>1781</v>
      </c>
      <c r="F293" s="92">
        <v>930440000017</v>
      </c>
      <c r="G293" s="84" t="s">
        <v>4853</v>
      </c>
      <c r="H293" s="84" t="s">
        <v>4634</v>
      </c>
      <c r="I293" s="106" t="s">
        <v>4852</v>
      </c>
      <c r="J293" s="85">
        <v>1000000000</v>
      </c>
      <c r="K293" s="86">
        <v>44328</v>
      </c>
      <c r="L293" s="107">
        <v>44334</v>
      </c>
      <c r="M293" s="67" t="s">
        <v>3049</v>
      </c>
      <c r="N293" s="87" t="s">
        <v>3126</v>
      </c>
      <c r="O293" s="87">
        <v>0.09</v>
      </c>
      <c r="P293" s="87">
        <v>0.15</v>
      </c>
      <c r="Q293" s="84" t="s">
        <v>4851</v>
      </c>
      <c r="R293" s="93">
        <v>40474</v>
      </c>
    </row>
    <row r="294" spans="1:18" ht="36.75" customHeight="1" x14ac:dyDescent="0.25">
      <c r="A294" s="67">
        <v>293</v>
      </c>
      <c r="B294" s="84" t="s">
        <v>3083</v>
      </c>
      <c r="C294" s="67" t="s">
        <v>3072</v>
      </c>
      <c r="D294" s="67" t="s">
        <v>3165</v>
      </c>
      <c r="E294" s="84" t="s">
        <v>2610</v>
      </c>
      <c r="F294" s="92">
        <v>50340002293</v>
      </c>
      <c r="G294" s="84" t="s">
        <v>4850</v>
      </c>
      <c r="H294" s="67" t="s">
        <v>3051</v>
      </c>
      <c r="I294" s="84" t="s">
        <v>4849</v>
      </c>
      <c r="J294" s="85">
        <v>20000000</v>
      </c>
      <c r="K294" s="86">
        <v>44186</v>
      </c>
      <c r="L294" s="107">
        <v>44209</v>
      </c>
      <c r="M294" s="67" t="s">
        <v>3049</v>
      </c>
      <c r="N294" s="87" t="s">
        <v>3089</v>
      </c>
      <c r="O294" s="87">
        <v>7.0000000000000007E-2</v>
      </c>
      <c r="P294" s="108">
        <v>0.13</v>
      </c>
      <c r="Q294" s="84" t="s">
        <v>619</v>
      </c>
      <c r="R294" s="93">
        <v>36963</v>
      </c>
    </row>
    <row r="295" spans="1:18" ht="36.75" customHeight="1" x14ac:dyDescent="0.25">
      <c r="A295" s="67">
        <v>294</v>
      </c>
      <c r="B295" s="84" t="s">
        <v>3130</v>
      </c>
      <c r="C295" s="67" t="s">
        <v>3519</v>
      </c>
      <c r="D295" s="67" t="s">
        <v>3053</v>
      </c>
      <c r="E295" s="84" t="s">
        <v>2012</v>
      </c>
      <c r="F295" s="92">
        <v>101040006291</v>
      </c>
      <c r="G295" s="84" t="s">
        <v>4848</v>
      </c>
      <c r="H295" s="67" t="s">
        <v>3051</v>
      </c>
      <c r="I295" s="84" t="s">
        <v>4235</v>
      </c>
      <c r="J295" s="85">
        <v>785000000</v>
      </c>
      <c r="K295" s="86">
        <v>44411</v>
      </c>
      <c r="L295" s="107">
        <v>44442</v>
      </c>
      <c r="M295" s="67" t="s">
        <v>3049</v>
      </c>
      <c r="N295" s="87" t="s">
        <v>3062</v>
      </c>
      <c r="O295" s="87">
        <v>0.09</v>
      </c>
      <c r="P295" s="87">
        <v>0.15</v>
      </c>
      <c r="Q295" s="84" t="s">
        <v>4847</v>
      </c>
      <c r="R295" s="93">
        <v>42720</v>
      </c>
    </row>
    <row r="296" spans="1:18" ht="36.75" customHeight="1" x14ac:dyDescent="0.25">
      <c r="A296" s="67">
        <v>295</v>
      </c>
      <c r="B296" s="84" t="s">
        <v>3153</v>
      </c>
      <c r="C296" s="132" t="s">
        <v>3077</v>
      </c>
      <c r="D296" s="67" t="s">
        <v>3053</v>
      </c>
      <c r="E296" s="84" t="s">
        <v>4846</v>
      </c>
      <c r="F296" s="92">
        <v>51240002609</v>
      </c>
      <c r="G296" s="84" t="s">
        <v>4845</v>
      </c>
      <c r="H296" s="67" t="s">
        <v>3051</v>
      </c>
      <c r="I296" s="84" t="s">
        <v>3886</v>
      </c>
      <c r="J296" s="85">
        <v>330000000</v>
      </c>
      <c r="K296" s="86">
        <v>44222</v>
      </c>
      <c r="L296" s="107">
        <v>44270</v>
      </c>
      <c r="M296" s="67" t="s">
        <v>3049</v>
      </c>
      <c r="N296" s="87" t="s">
        <v>3062</v>
      </c>
      <c r="O296" s="87">
        <v>0.09</v>
      </c>
      <c r="P296" s="87">
        <v>0.15</v>
      </c>
      <c r="Q296" s="84" t="s">
        <v>4844</v>
      </c>
      <c r="R296" s="93">
        <v>37937</v>
      </c>
    </row>
    <row r="297" spans="1:18" ht="36.75" customHeight="1" x14ac:dyDescent="0.25">
      <c r="A297" s="67">
        <v>296</v>
      </c>
      <c r="B297" s="66" t="s">
        <v>3134</v>
      </c>
      <c r="C297" s="67" t="s">
        <v>3119</v>
      </c>
      <c r="D297" s="67" t="s">
        <v>3165</v>
      </c>
      <c r="E297" s="84" t="s">
        <v>4843</v>
      </c>
      <c r="F297" s="92">
        <v>201240009054</v>
      </c>
      <c r="G297" s="84" t="s">
        <v>4842</v>
      </c>
      <c r="H297" s="67" t="s">
        <v>3051</v>
      </c>
      <c r="I297" s="84" t="s">
        <v>4841</v>
      </c>
      <c r="J297" s="85">
        <v>2985401782</v>
      </c>
      <c r="K297" s="86">
        <v>44195</v>
      </c>
      <c r="L297" s="107">
        <v>44218</v>
      </c>
      <c r="M297" s="67" t="s">
        <v>3049</v>
      </c>
      <c r="N297" s="87" t="s">
        <v>3062</v>
      </c>
      <c r="O297" s="87">
        <v>0.09</v>
      </c>
      <c r="P297" s="87">
        <v>0.15</v>
      </c>
      <c r="Q297" s="84" t="s">
        <v>4840</v>
      </c>
      <c r="R297" s="93">
        <v>37445</v>
      </c>
    </row>
    <row r="298" spans="1:18" ht="36.75" customHeight="1" x14ac:dyDescent="0.25">
      <c r="A298" s="67">
        <v>297</v>
      </c>
      <c r="B298" s="84" t="s">
        <v>3209</v>
      </c>
      <c r="C298" s="67" t="s">
        <v>3119</v>
      </c>
      <c r="D298" s="67" t="s">
        <v>3165</v>
      </c>
      <c r="E298" s="84" t="s">
        <v>4839</v>
      </c>
      <c r="F298" s="92">
        <v>190240024566</v>
      </c>
      <c r="G298" s="84" t="s">
        <v>4838</v>
      </c>
      <c r="H298" s="67" t="s">
        <v>3051</v>
      </c>
      <c r="I298" s="84" t="s">
        <v>4837</v>
      </c>
      <c r="J298" s="85">
        <v>2000000</v>
      </c>
      <c r="K298" s="86">
        <v>44209</v>
      </c>
      <c r="L298" s="107">
        <v>44228</v>
      </c>
      <c r="M298" s="67" t="s">
        <v>3049</v>
      </c>
      <c r="N298" s="87" t="s">
        <v>3062</v>
      </c>
      <c r="O298" s="87">
        <v>0.09</v>
      </c>
      <c r="P298" s="87">
        <v>0.15</v>
      </c>
      <c r="Q298" s="84" t="s">
        <v>4836</v>
      </c>
      <c r="R298" s="93">
        <v>37594</v>
      </c>
    </row>
    <row r="299" spans="1:18" ht="36.75" customHeight="1" x14ac:dyDescent="0.25">
      <c r="A299" s="67">
        <v>298</v>
      </c>
      <c r="B299" s="84" t="s">
        <v>3103</v>
      </c>
      <c r="C299" s="132" t="s">
        <v>3077</v>
      </c>
      <c r="D299" s="67" t="s">
        <v>3053</v>
      </c>
      <c r="E299" s="84" t="s">
        <v>4835</v>
      </c>
      <c r="F299" s="92">
        <v>10440004078</v>
      </c>
      <c r="G299" s="84" t="s">
        <v>4832</v>
      </c>
      <c r="H299" s="67" t="s">
        <v>3051</v>
      </c>
      <c r="I299" s="84" t="s">
        <v>4831</v>
      </c>
      <c r="J299" s="85">
        <v>1250000000</v>
      </c>
      <c r="K299" s="86">
        <v>44152</v>
      </c>
      <c r="L299" s="86">
        <v>44217</v>
      </c>
      <c r="M299" s="67" t="s">
        <v>3049</v>
      </c>
      <c r="N299" s="87" t="s">
        <v>3062</v>
      </c>
      <c r="O299" s="87">
        <v>0.09</v>
      </c>
      <c r="P299" s="87">
        <v>0.15</v>
      </c>
      <c r="Q299" s="84" t="s">
        <v>4834</v>
      </c>
      <c r="R299" s="93">
        <v>35608</v>
      </c>
    </row>
    <row r="300" spans="1:18" ht="36.75" customHeight="1" x14ac:dyDescent="0.25">
      <c r="A300" s="67">
        <v>299</v>
      </c>
      <c r="B300" s="84" t="s">
        <v>3103</v>
      </c>
      <c r="C300" s="132" t="s">
        <v>3077</v>
      </c>
      <c r="D300" s="67" t="s">
        <v>3053</v>
      </c>
      <c r="E300" s="84" t="s">
        <v>4833</v>
      </c>
      <c r="F300" s="92">
        <v>10440004078</v>
      </c>
      <c r="G300" s="84" t="s">
        <v>4832</v>
      </c>
      <c r="H300" s="67" t="s">
        <v>3051</v>
      </c>
      <c r="I300" s="84" t="s">
        <v>4831</v>
      </c>
      <c r="J300" s="85">
        <v>268000000</v>
      </c>
      <c r="K300" s="86">
        <v>44152</v>
      </c>
      <c r="L300" s="86">
        <v>44224</v>
      </c>
      <c r="M300" s="67" t="s">
        <v>3049</v>
      </c>
      <c r="N300" s="87" t="s">
        <v>3062</v>
      </c>
      <c r="O300" s="87">
        <v>0.09</v>
      </c>
      <c r="P300" s="87">
        <v>0.15</v>
      </c>
      <c r="Q300" s="84" t="s">
        <v>4830</v>
      </c>
      <c r="R300" s="93">
        <v>35609</v>
      </c>
    </row>
    <row r="301" spans="1:18" ht="36.75" customHeight="1" x14ac:dyDescent="0.25">
      <c r="A301" s="67">
        <v>300</v>
      </c>
      <c r="B301" s="84" t="s">
        <v>3083</v>
      </c>
      <c r="C301" s="67" t="s">
        <v>3519</v>
      </c>
      <c r="D301" s="67" t="s">
        <v>3053</v>
      </c>
      <c r="E301" s="84" t="s">
        <v>4829</v>
      </c>
      <c r="F301" s="92">
        <v>921240001059</v>
      </c>
      <c r="G301" s="84" t="s">
        <v>4828</v>
      </c>
      <c r="H301" s="84" t="s">
        <v>4634</v>
      </c>
      <c r="I301" s="84" t="s">
        <v>3544</v>
      </c>
      <c r="J301" s="85">
        <v>17000000</v>
      </c>
      <c r="K301" s="86">
        <v>44257</v>
      </c>
      <c r="L301" s="86">
        <v>44350</v>
      </c>
      <c r="M301" s="67" t="s">
        <v>3049</v>
      </c>
      <c r="N301" s="87" t="s">
        <v>3062</v>
      </c>
      <c r="O301" s="87">
        <v>8.9499999999999996E-2</v>
      </c>
      <c r="P301" s="87">
        <v>0.14949999999999999</v>
      </c>
      <c r="Q301" s="84" t="s">
        <v>4827</v>
      </c>
      <c r="R301" s="93">
        <v>38961</v>
      </c>
    </row>
    <row r="302" spans="1:18" ht="36.75" customHeight="1" x14ac:dyDescent="0.25">
      <c r="A302" s="67">
        <v>301</v>
      </c>
      <c r="B302" s="84" t="s">
        <v>3083</v>
      </c>
      <c r="C302" s="67" t="s">
        <v>3072</v>
      </c>
      <c r="D302" s="67" t="s">
        <v>3165</v>
      </c>
      <c r="E302" s="84" t="s">
        <v>4826</v>
      </c>
      <c r="F302" s="92">
        <v>970840000900</v>
      </c>
      <c r="G302" s="84" t="s">
        <v>4825</v>
      </c>
      <c r="H302" s="67" t="s">
        <v>3051</v>
      </c>
      <c r="I302" s="84" t="s">
        <v>4595</v>
      </c>
      <c r="J302" s="85">
        <v>200000000</v>
      </c>
      <c r="K302" s="86">
        <v>44147</v>
      </c>
      <c r="L302" s="86">
        <v>44211</v>
      </c>
      <c r="M302" s="67" t="s">
        <v>3049</v>
      </c>
      <c r="N302" s="87" t="s">
        <v>3089</v>
      </c>
      <c r="O302" s="87">
        <v>7.0000000000000007E-2</v>
      </c>
      <c r="P302" s="87">
        <v>0.13</v>
      </c>
      <c r="Q302" s="84" t="s">
        <v>4824</v>
      </c>
      <c r="R302" s="93">
        <v>35700</v>
      </c>
    </row>
    <row r="303" spans="1:18" ht="36.75" customHeight="1" x14ac:dyDescent="0.25">
      <c r="A303" s="67">
        <v>302</v>
      </c>
      <c r="B303" s="84" t="s">
        <v>3252</v>
      </c>
      <c r="C303" s="67" t="s">
        <v>3542</v>
      </c>
      <c r="D303" s="67" t="s">
        <v>3053</v>
      </c>
      <c r="E303" s="84" t="s">
        <v>4823</v>
      </c>
      <c r="F303" s="92">
        <v>200240020855</v>
      </c>
      <c r="G303" s="84" t="s">
        <v>4104</v>
      </c>
      <c r="H303" s="84" t="s">
        <v>4634</v>
      </c>
      <c r="I303" s="84" t="s">
        <v>3544</v>
      </c>
      <c r="J303" s="85">
        <v>5000000</v>
      </c>
      <c r="K303" s="86">
        <v>44060</v>
      </c>
      <c r="L303" s="86">
        <v>44239</v>
      </c>
      <c r="M303" s="67" t="s">
        <v>3049</v>
      </c>
      <c r="N303" s="87" t="s">
        <v>3062</v>
      </c>
      <c r="O303" s="87">
        <v>8.9499999999999996E-2</v>
      </c>
      <c r="P303" s="87">
        <v>0.14949999999999999</v>
      </c>
      <c r="Q303" s="84" t="s">
        <v>4822</v>
      </c>
      <c r="R303" s="93">
        <v>32156</v>
      </c>
    </row>
    <row r="304" spans="1:18" ht="36.75" customHeight="1" x14ac:dyDescent="0.25">
      <c r="A304" s="67">
        <v>303</v>
      </c>
      <c r="B304" s="84" t="s">
        <v>3078</v>
      </c>
      <c r="C304" s="67" t="s">
        <v>3519</v>
      </c>
      <c r="D304" s="67" t="s">
        <v>3165</v>
      </c>
      <c r="E304" s="84" t="s">
        <v>4819</v>
      </c>
      <c r="F304" s="92">
        <v>130840017623</v>
      </c>
      <c r="G304" s="84" t="s">
        <v>4821</v>
      </c>
      <c r="H304" s="67" t="s">
        <v>3051</v>
      </c>
      <c r="I304" s="84" t="s">
        <v>3788</v>
      </c>
      <c r="J304" s="85">
        <v>63000000</v>
      </c>
      <c r="K304" s="86">
        <v>44228</v>
      </c>
      <c r="L304" s="86">
        <v>44265</v>
      </c>
      <c r="M304" s="67" t="s">
        <v>3049</v>
      </c>
      <c r="N304" s="87" t="s">
        <v>3062</v>
      </c>
      <c r="O304" s="87">
        <v>0.09</v>
      </c>
      <c r="P304" s="87">
        <v>0.15</v>
      </c>
      <c r="Q304" s="84" t="s">
        <v>4820</v>
      </c>
      <c r="R304" s="93">
        <v>38095</v>
      </c>
    </row>
    <row r="305" spans="1:18" ht="36.75" customHeight="1" x14ac:dyDescent="0.25">
      <c r="A305" s="67">
        <v>304</v>
      </c>
      <c r="B305" s="84" t="s">
        <v>3078</v>
      </c>
      <c r="C305" s="67" t="s">
        <v>3519</v>
      </c>
      <c r="D305" s="67" t="s">
        <v>3165</v>
      </c>
      <c r="E305" s="84" t="s">
        <v>4819</v>
      </c>
      <c r="F305" s="92">
        <v>130840017623</v>
      </c>
      <c r="G305" s="84" t="s">
        <v>4818</v>
      </c>
      <c r="H305" s="67" t="s">
        <v>3051</v>
      </c>
      <c r="I305" s="84" t="s">
        <v>3788</v>
      </c>
      <c r="J305" s="85">
        <v>20000000</v>
      </c>
      <c r="K305" s="86">
        <v>44228</v>
      </c>
      <c r="L305" s="86">
        <v>44337</v>
      </c>
      <c r="M305" s="67" t="s">
        <v>3049</v>
      </c>
      <c r="N305" s="87" t="s">
        <v>3062</v>
      </c>
      <c r="O305" s="87">
        <v>0.09</v>
      </c>
      <c r="P305" s="87">
        <v>0.15</v>
      </c>
      <c r="Q305" s="84" t="s">
        <v>4817</v>
      </c>
      <c r="R305" s="93">
        <v>38093</v>
      </c>
    </row>
    <row r="306" spans="1:18" ht="36.75" customHeight="1" x14ac:dyDescent="0.25">
      <c r="A306" s="67">
        <v>305</v>
      </c>
      <c r="B306" s="84" t="s">
        <v>4641</v>
      </c>
      <c r="C306" s="67" t="s">
        <v>3566</v>
      </c>
      <c r="D306" s="67" t="s">
        <v>3165</v>
      </c>
      <c r="E306" s="84" t="s">
        <v>4816</v>
      </c>
      <c r="F306" s="92">
        <v>190640028523</v>
      </c>
      <c r="G306" s="84" t="s">
        <v>4815</v>
      </c>
      <c r="H306" s="67" t="s">
        <v>3051</v>
      </c>
      <c r="I306" s="84" t="s">
        <v>4814</v>
      </c>
      <c r="J306" s="85">
        <v>27288348667</v>
      </c>
      <c r="K306" s="86">
        <v>44466</v>
      </c>
      <c r="L306" s="86">
        <v>44466</v>
      </c>
      <c r="M306" s="67" t="s">
        <v>3049</v>
      </c>
      <c r="N306" s="87" t="s">
        <v>3126</v>
      </c>
      <c r="O306" s="87">
        <v>0.09</v>
      </c>
      <c r="P306" s="87">
        <v>0.15</v>
      </c>
      <c r="Q306" s="84" t="s">
        <v>4813</v>
      </c>
      <c r="R306" s="93">
        <v>43054</v>
      </c>
    </row>
    <row r="307" spans="1:18" ht="36.75" customHeight="1" x14ac:dyDescent="0.25">
      <c r="A307" s="67">
        <v>306</v>
      </c>
      <c r="B307" s="84" t="s">
        <v>3138</v>
      </c>
      <c r="C307" s="67" t="s">
        <v>3519</v>
      </c>
      <c r="D307" s="67" t="s">
        <v>3053</v>
      </c>
      <c r="E307" s="84" t="s">
        <v>4812</v>
      </c>
      <c r="F307" s="92">
        <v>170540005120</v>
      </c>
      <c r="G307" s="84" t="s">
        <v>4811</v>
      </c>
      <c r="H307" s="67" t="s">
        <v>3051</v>
      </c>
      <c r="I307" s="84" t="s">
        <v>697</v>
      </c>
      <c r="J307" s="18">
        <v>28000000</v>
      </c>
      <c r="K307" s="86">
        <v>44187</v>
      </c>
      <c r="L307" s="86">
        <v>44210</v>
      </c>
      <c r="M307" s="67" t="s">
        <v>3049</v>
      </c>
      <c r="N307" s="87" t="s">
        <v>40</v>
      </c>
      <c r="O307" s="87">
        <v>0.09</v>
      </c>
      <c r="P307" s="87">
        <v>0.15</v>
      </c>
      <c r="Q307" s="84" t="s">
        <v>4810</v>
      </c>
      <c r="R307" s="93">
        <v>37061</v>
      </c>
    </row>
    <row r="308" spans="1:18" ht="36.75" customHeight="1" x14ac:dyDescent="0.25">
      <c r="A308" s="67">
        <v>307</v>
      </c>
      <c r="B308" s="84" t="s">
        <v>3252</v>
      </c>
      <c r="C308" s="67" t="s">
        <v>3054</v>
      </c>
      <c r="D308" s="67" t="s">
        <v>3053</v>
      </c>
      <c r="E308" s="84" t="s">
        <v>4809</v>
      </c>
      <c r="F308" s="92">
        <v>90140020479</v>
      </c>
      <c r="G308" s="84" t="s">
        <v>4808</v>
      </c>
      <c r="H308" s="67" t="s">
        <v>3051</v>
      </c>
      <c r="I308" s="84" t="s">
        <v>4807</v>
      </c>
      <c r="J308" s="85">
        <v>40000000</v>
      </c>
      <c r="K308" s="86">
        <v>44236</v>
      </c>
      <c r="L308" s="86">
        <v>44302</v>
      </c>
      <c r="M308" s="67" t="s">
        <v>3049</v>
      </c>
      <c r="N308" s="87" t="s">
        <v>3089</v>
      </c>
      <c r="O308" s="87">
        <v>8.9499999999999996E-2</v>
      </c>
      <c r="P308" s="87">
        <v>0.14949999999999999</v>
      </c>
      <c r="Q308" s="84" t="s">
        <v>4806</v>
      </c>
      <c r="R308" s="93">
        <v>38259</v>
      </c>
    </row>
    <row r="309" spans="1:18" ht="36.75" customHeight="1" x14ac:dyDescent="0.25">
      <c r="A309" s="67">
        <v>308</v>
      </c>
      <c r="B309" s="84" t="s">
        <v>3103</v>
      </c>
      <c r="C309" s="67" t="s">
        <v>3542</v>
      </c>
      <c r="D309" s="67" t="s">
        <v>3053</v>
      </c>
      <c r="E309" s="84" t="s">
        <v>4805</v>
      </c>
      <c r="F309" s="92">
        <v>80640016567</v>
      </c>
      <c r="G309" s="84" t="s">
        <v>4721</v>
      </c>
      <c r="H309" s="84" t="s">
        <v>4634</v>
      </c>
      <c r="I309" s="84" t="s">
        <v>3844</v>
      </c>
      <c r="J309" s="85">
        <v>150000000</v>
      </c>
      <c r="K309" s="86">
        <v>44253</v>
      </c>
      <c r="L309" s="86">
        <v>44280</v>
      </c>
      <c r="M309" s="67" t="s">
        <v>3049</v>
      </c>
      <c r="N309" s="87" t="s">
        <v>40</v>
      </c>
      <c r="O309" s="87">
        <v>8.9499999999999996E-2</v>
      </c>
      <c r="P309" s="87">
        <v>0.14949999999999999</v>
      </c>
      <c r="Q309" s="84" t="s">
        <v>4804</v>
      </c>
      <c r="R309" s="93">
        <v>38810</v>
      </c>
    </row>
    <row r="310" spans="1:18" ht="36.75" customHeight="1" x14ac:dyDescent="0.25">
      <c r="A310" s="67">
        <v>309</v>
      </c>
      <c r="B310" s="84" t="s">
        <v>4641</v>
      </c>
      <c r="C310" s="132" t="s">
        <v>3077</v>
      </c>
      <c r="D310" s="67" t="s">
        <v>3053</v>
      </c>
      <c r="E310" s="84" t="s">
        <v>4802</v>
      </c>
      <c r="F310" s="92">
        <v>130440011868</v>
      </c>
      <c r="G310" s="84" t="s">
        <v>4801</v>
      </c>
      <c r="H310" s="67" t="s">
        <v>3051</v>
      </c>
      <c r="I310" s="84" t="s">
        <v>4800</v>
      </c>
      <c r="J310" s="85">
        <v>1100000000</v>
      </c>
      <c r="K310" s="86">
        <v>44257</v>
      </c>
      <c r="L310" s="86">
        <v>44413</v>
      </c>
      <c r="M310" s="67" t="s">
        <v>3049</v>
      </c>
      <c r="N310" s="87" t="s">
        <v>3089</v>
      </c>
      <c r="O310" s="87">
        <v>0.09</v>
      </c>
      <c r="P310" s="87">
        <v>0.15</v>
      </c>
      <c r="Q310" s="84" t="s">
        <v>4803</v>
      </c>
      <c r="R310" s="93">
        <v>38931</v>
      </c>
    </row>
    <row r="311" spans="1:18" ht="36.75" customHeight="1" x14ac:dyDescent="0.25">
      <c r="A311" s="67">
        <v>310</v>
      </c>
      <c r="B311" s="84" t="s">
        <v>4641</v>
      </c>
      <c r="C311" s="132" t="s">
        <v>3077</v>
      </c>
      <c r="D311" s="67" t="s">
        <v>3053</v>
      </c>
      <c r="E311" s="84" t="s">
        <v>4802</v>
      </c>
      <c r="F311" s="92">
        <v>130440011868</v>
      </c>
      <c r="G311" s="84" t="s">
        <v>4801</v>
      </c>
      <c r="H311" s="67" t="s">
        <v>3051</v>
      </c>
      <c r="I311" s="84" t="s">
        <v>4800</v>
      </c>
      <c r="J311" s="85">
        <v>1100000000</v>
      </c>
      <c r="K311" s="86">
        <v>44257</v>
      </c>
      <c r="L311" s="86">
        <v>44427</v>
      </c>
      <c r="M311" s="67" t="s">
        <v>3049</v>
      </c>
      <c r="N311" s="87" t="s">
        <v>3089</v>
      </c>
      <c r="O311" s="87">
        <v>0.09</v>
      </c>
      <c r="P311" s="87">
        <v>0.15</v>
      </c>
      <c r="Q311" s="84" t="s">
        <v>4799</v>
      </c>
      <c r="R311" s="93">
        <v>38932</v>
      </c>
    </row>
    <row r="312" spans="1:18" ht="36.75" customHeight="1" x14ac:dyDescent="0.25">
      <c r="A312" s="67">
        <v>311</v>
      </c>
      <c r="B312" s="84" t="s">
        <v>3209</v>
      </c>
      <c r="C312" s="67" t="s">
        <v>3054</v>
      </c>
      <c r="D312" s="67" t="s">
        <v>3053</v>
      </c>
      <c r="E312" s="84" t="s">
        <v>4798</v>
      </c>
      <c r="F312" s="92">
        <v>60440003277</v>
      </c>
      <c r="G312" s="84" t="s">
        <v>4797</v>
      </c>
      <c r="H312" s="84" t="s">
        <v>4634</v>
      </c>
      <c r="I312" s="84" t="s">
        <v>3544</v>
      </c>
      <c r="J312" s="85">
        <v>70000000</v>
      </c>
      <c r="K312" s="86">
        <v>44218</v>
      </c>
      <c r="L312" s="86">
        <v>44329</v>
      </c>
      <c r="M312" s="67" t="s">
        <v>3049</v>
      </c>
      <c r="N312" s="87" t="s">
        <v>3089</v>
      </c>
      <c r="O312" s="87">
        <v>8.9499999999999996E-2</v>
      </c>
      <c r="P312" s="87">
        <v>0.14949999999999999</v>
      </c>
      <c r="Q312" s="84" t="s">
        <v>4796</v>
      </c>
      <c r="R312" s="93">
        <v>37860</v>
      </c>
    </row>
    <row r="313" spans="1:18" ht="36.75" customHeight="1" x14ac:dyDescent="0.25">
      <c r="A313" s="67">
        <v>312</v>
      </c>
      <c r="B313" s="84" t="s">
        <v>3111</v>
      </c>
      <c r="C313" s="67" t="s">
        <v>3566</v>
      </c>
      <c r="D313" s="67" t="s">
        <v>3053</v>
      </c>
      <c r="E313" s="84" t="s">
        <v>1511</v>
      </c>
      <c r="F313" s="92">
        <v>181040007906</v>
      </c>
      <c r="G313" s="84" t="s">
        <v>4795</v>
      </c>
      <c r="H313" s="67" t="s">
        <v>3051</v>
      </c>
      <c r="I313" s="84" t="s">
        <v>4263</v>
      </c>
      <c r="J313" s="85">
        <v>103000000</v>
      </c>
      <c r="K313" s="86">
        <v>44145</v>
      </c>
      <c r="L313" s="86">
        <v>44195</v>
      </c>
      <c r="M313" s="67" t="s">
        <v>3049</v>
      </c>
      <c r="N313" s="87" t="s">
        <v>3062</v>
      </c>
      <c r="O313" s="87">
        <v>8.9499999999999996E-2</v>
      </c>
      <c r="P313" s="87">
        <v>0.14949999999999999</v>
      </c>
      <c r="Q313" s="84" t="s">
        <v>4794</v>
      </c>
      <c r="R313" s="93">
        <v>35448</v>
      </c>
    </row>
    <row r="314" spans="1:18" ht="36.75" customHeight="1" x14ac:dyDescent="0.25">
      <c r="A314" s="67">
        <v>313</v>
      </c>
      <c r="B314" s="84" t="s">
        <v>3134</v>
      </c>
      <c r="C314" s="67" t="s">
        <v>3146</v>
      </c>
      <c r="D314" s="84" t="s">
        <v>3053</v>
      </c>
      <c r="E314" s="84" t="s">
        <v>4793</v>
      </c>
      <c r="F314" s="92">
        <v>160540011946</v>
      </c>
      <c r="G314" s="84" t="s">
        <v>4792</v>
      </c>
      <c r="H314" s="84" t="s">
        <v>3533</v>
      </c>
      <c r="I314" s="84" t="s">
        <v>3775</v>
      </c>
      <c r="J314" s="85">
        <v>81000000</v>
      </c>
      <c r="K314" s="86">
        <v>44221</v>
      </c>
      <c r="L314" s="86">
        <v>44245</v>
      </c>
      <c r="M314" s="67" t="s">
        <v>3049</v>
      </c>
      <c r="N314" s="87" t="s">
        <v>40</v>
      </c>
      <c r="O314" s="87">
        <v>0.09</v>
      </c>
      <c r="P314" s="87">
        <v>0.15</v>
      </c>
      <c r="Q314" s="84" t="s">
        <v>4791</v>
      </c>
      <c r="R314" s="93">
        <v>37923</v>
      </c>
    </row>
    <row r="315" spans="1:18" ht="36.75" customHeight="1" x14ac:dyDescent="0.25">
      <c r="A315" s="67">
        <v>314</v>
      </c>
      <c r="B315" s="67" t="s">
        <v>3205</v>
      </c>
      <c r="C315" s="67" t="s">
        <v>3146</v>
      </c>
      <c r="D315" s="67" t="s">
        <v>3053</v>
      </c>
      <c r="E315" s="84" t="s">
        <v>4790</v>
      </c>
      <c r="F315" s="92">
        <v>180740022893</v>
      </c>
      <c r="G315" s="84" t="s">
        <v>4789</v>
      </c>
      <c r="H315" s="67" t="s">
        <v>3051</v>
      </c>
      <c r="I315" s="84" t="s">
        <v>4788</v>
      </c>
      <c r="J315" s="85">
        <v>70705000</v>
      </c>
      <c r="K315" s="86">
        <v>44189</v>
      </c>
      <c r="L315" s="86">
        <v>44224</v>
      </c>
      <c r="M315" s="67" t="s">
        <v>3049</v>
      </c>
      <c r="N315" s="87" t="s">
        <v>40</v>
      </c>
      <c r="O315" s="87">
        <v>0.09</v>
      </c>
      <c r="P315" s="87">
        <v>0.15</v>
      </c>
      <c r="Q315" s="84" t="s">
        <v>4787</v>
      </c>
      <c r="R315" s="93">
        <v>37161</v>
      </c>
    </row>
    <row r="316" spans="1:18" ht="36.75" customHeight="1" x14ac:dyDescent="0.25">
      <c r="A316" s="67">
        <v>315</v>
      </c>
      <c r="B316" s="84" t="s">
        <v>3153</v>
      </c>
      <c r="C316" s="67" t="s">
        <v>3542</v>
      </c>
      <c r="D316" s="67" t="s">
        <v>3053</v>
      </c>
      <c r="E316" s="84" t="s">
        <v>4786</v>
      </c>
      <c r="F316" s="92">
        <v>160640026680</v>
      </c>
      <c r="G316" s="84" t="s">
        <v>4785</v>
      </c>
      <c r="H316" s="84" t="s">
        <v>4634</v>
      </c>
      <c r="I316" s="84" t="s">
        <v>4633</v>
      </c>
      <c r="J316" s="85">
        <v>21500000</v>
      </c>
      <c r="K316" s="86">
        <v>44242</v>
      </c>
      <c r="L316" s="86">
        <v>44257</v>
      </c>
      <c r="M316" s="67" t="s">
        <v>3049</v>
      </c>
      <c r="N316" s="87" t="s">
        <v>3062</v>
      </c>
      <c r="O316" s="87">
        <v>8.9499999999999996E-2</v>
      </c>
      <c r="P316" s="87">
        <v>0.14949999999999999</v>
      </c>
      <c r="Q316" s="84" t="s">
        <v>4783</v>
      </c>
      <c r="R316" s="93">
        <v>38378</v>
      </c>
    </row>
    <row r="317" spans="1:18" ht="36.75" customHeight="1" x14ac:dyDescent="0.25">
      <c r="A317" s="67">
        <v>316</v>
      </c>
      <c r="B317" s="84" t="s">
        <v>3153</v>
      </c>
      <c r="C317" s="67" t="s">
        <v>3542</v>
      </c>
      <c r="D317" s="67" t="s">
        <v>3053</v>
      </c>
      <c r="E317" s="84" t="s">
        <v>4786</v>
      </c>
      <c r="F317" s="92">
        <v>160640026680</v>
      </c>
      <c r="G317" s="84" t="s">
        <v>4785</v>
      </c>
      <c r="H317" s="84" t="s">
        <v>4634</v>
      </c>
      <c r="I317" s="84" t="s">
        <v>4784</v>
      </c>
      <c r="J317" s="85">
        <v>20000000</v>
      </c>
      <c r="K317" s="86">
        <v>44251</v>
      </c>
      <c r="L317" s="86">
        <v>44300</v>
      </c>
      <c r="M317" s="67" t="s">
        <v>3049</v>
      </c>
      <c r="N317" s="87" t="s">
        <v>3062</v>
      </c>
      <c r="O317" s="87">
        <v>8.9499999999999996E-2</v>
      </c>
      <c r="P317" s="87">
        <v>0.14949999999999999</v>
      </c>
      <c r="Q317" s="84" t="s">
        <v>4783</v>
      </c>
      <c r="R317" s="93">
        <v>38766</v>
      </c>
    </row>
    <row r="318" spans="1:18" ht="36.75" customHeight="1" x14ac:dyDescent="0.25">
      <c r="A318" s="67">
        <v>317</v>
      </c>
      <c r="B318" s="84" t="s">
        <v>3134</v>
      </c>
      <c r="C318" s="67" t="s">
        <v>3519</v>
      </c>
      <c r="D318" s="67" t="s">
        <v>3053</v>
      </c>
      <c r="E318" s="84" t="s">
        <v>4782</v>
      </c>
      <c r="F318" s="92">
        <v>160540005387</v>
      </c>
      <c r="G318" s="84" t="s">
        <v>4781</v>
      </c>
      <c r="H318" s="67" t="s">
        <v>3051</v>
      </c>
      <c r="I318" s="84" t="s">
        <v>3806</v>
      </c>
      <c r="J318" s="85">
        <v>50000000</v>
      </c>
      <c r="K318" s="86">
        <v>44132</v>
      </c>
      <c r="L318" s="86">
        <v>44217</v>
      </c>
      <c r="M318" s="67" t="s">
        <v>3049</v>
      </c>
      <c r="N318" s="87" t="s">
        <v>3062</v>
      </c>
      <c r="O318" s="87" t="s">
        <v>1534</v>
      </c>
      <c r="P318" s="87" t="s">
        <v>1359</v>
      </c>
      <c r="Q318" s="84" t="s">
        <v>4780</v>
      </c>
      <c r="R318" s="93">
        <v>35345</v>
      </c>
    </row>
    <row r="319" spans="1:18" ht="36.75" customHeight="1" x14ac:dyDescent="0.25">
      <c r="A319" s="67">
        <v>318</v>
      </c>
      <c r="B319" s="84" t="s">
        <v>3103</v>
      </c>
      <c r="C319" s="67" t="s">
        <v>3072</v>
      </c>
      <c r="D319" s="67" t="s">
        <v>3165</v>
      </c>
      <c r="E319" s="84" t="s">
        <v>4001</v>
      </c>
      <c r="F319" s="92">
        <v>11140007758</v>
      </c>
      <c r="G319" s="84" t="s">
        <v>4779</v>
      </c>
      <c r="H319" s="67" t="s">
        <v>3051</v>
      </c>
      <c r="I319" s="84" t="s">
        <v>4627</v>
      </c>
      <c r="J319" s="85">
        <v>1000000000</v>
      </c>
      <c r="K319" s="86">
        <v>44259</v>
      </c>
      <c r="L319" s="86">
        <v>44420</v>
      </c>
      <c r="M319" s="67" t="s">
        <v>3049</v>
      </c>
      <c r="N319" s="87" t="s">
        <v>3089</v>
      </c>
      <c r="O319" s="87">
        <v>0.09</v>
      </c>
      <c r="P319" s="87">
        <v>0.15</v>
      </c>
      <c r="Q319" s="84" t="s">
        <v>4778</v>
      </c>
      <c r="R319" s="93">
        <v>39035</v>
      </c>
    </row>
    <row r="320" spans="1:18" ht="36.75" customHeight="1" x14ac:dyDescent="0.25">
      <c r="A320" s="67">
        <v>319</v>
      </c>
      <c r="B320" s="67" t="s">
        <v>3205</v>
      </c>
      <c r="C320" s="67" t="s">
        <v>3072</v>
      </c>
      <c r="D320" s="67" t="s">
        <v>3053</v>
      </c>
      <c r="E320" s="84" t="s">
        <v>3970</v>
      </c>
      <c r="F320" s="92">
        <v>170840027519</v>
      </c>
      <c r="G320" s="84" t="s">
        <v>4777</v>
      </c>
      <c r="H320" s="84" t="s">
        <v>4634</v>
      </c>
      <c r="I320" s="84" t="s">
        <v>4720</v>
      </c>
      <c r="J320" s="85">
        <v>300000000</v>
      </c>
      <c r="K320" s="86">
        <v>44232</v>
      </c>
      <c r="L320" s="86">
        <v>44377</v>
      </c>
      <c r="M320" s="67" t="s">
        <v>3049</v>
      </c>
      <c r="N320" s="87" t="s">
        <v>3089</v>
      </c>
      <c r="O320" s="87">
        <v>0.09</v>
      </c>
      <c r="P320" s="87">
        <v>0.15</v>
      </c>
      <c r="Q320" s="84" t="s">
        <v>4776</v>
      </c>
      <c r="R320" s="93">
        <v>40492</v>
      </c>
    </row>
    <row r="321" spans="1:18" ht="36.75" customHeight="1" x14ac:dyDescent="0.25">
      <c r="A321" s="67">
        <v>320</v>
      </c>
      <c r="B321" s="84" t="s">
        <v>3138</v>
      </c>
      <c r="C321" s="67" t="s">
        <v>3054</v>
      </c>
      <c r="D321" s="67" t="s">
        <v>3053</v>
      </c>
      <c r="E321" s="84" t="s">
        <v>4775</v>
      </c>
      <c r="F321" s="92">
        <v>20340006914</v>
      </c>
      <c r="G321" s="84" t="s">
        <v>4774</v>
      </c>
      <c r="H321" s="84" t="s">
        <v>4634</v>
      </c>
      <c r="I321" s="84" t="s">
        <v>4773</v>
      </c>
      <c r="J321" s="117">
        <v>10000000</v>
      </c>
      <c r="K321" s="86">
        <v>44193</v>
      </c>
      <c r="L321" s="86">
        <v>44266</v>
      </c>
      <c r="M321" s="67" t="s">
        <v>3049</v>
      </c>
      <c r="N321" s="84" t="s">
        <v>40</v>
      </c>
      <c r="O321" s="84">
        <v>8.9499999999999996E-2</v>
      </c>
      <c r="P321" s="84">
        <v>0.14949999999999999</v>
      </c>
      <c r="Q321" s="84" t="s">
        <v>4127</v>
      </c>
      <c r="R321" s="93">
        <v>37251</v>
      </c>
    </row>
    <row r="322" spans="1:18" ht="36.75" customHeight="1" x14ac:dyDescent="0.25">
      <c r="A322" s="67">
        <v>321</v>
      </c>
      <c r="B322" s="66" t="s">
        <v>3083</v>
      </c>
      <c r="C322" s="67" t="s">
        <v>3542</v>
      </c>
      <c r="D322" s="67" t="s">
        <v>3053</v>
      </c>
      <c r="E322" s="84" t="s">
        <v>4772</v>
      </c>
      <c r="F322" s="92">
        <v>140540013881</v>
      </c>
      <c r="G322" s="84" t="s">
        <v>4771</v>
      </c>
      <c r="H322" s="67" t="s">
        <v>3051</v>
      </c>
      <c r="I322" s="84" t="s">
        <v>4770</v>
      </c>
      <c r="J322" s="117">
        <v>10000000</v>
      </c>
      <c r="K322" s="86">
        <v>44273</v>
      </c>
      <c r="L322" s="86">
        <v>44361</v>
      </c>
      <c r="M322" s="67" t="s">
        <v>3049</v>
      </c>
      <c r="N322" s="84" t="s">
        <v>40</v>
      </c>
      <c r="O322" s="84">
        <v>8.9499999999999996E-2</v>
      </c>
      <c r="P322" s="84">
        <v>0.14949999999999999</v>
      </c>
      <c r="Q322" s="84" t="s">
        <v>4769</v>
      </c>
      <c r="R322" s="93">
        <v>39284</v>
      </c>
    </row>
    <row r="323" spans="1:18" ht="36.75" customHeight="1" x14ac:dyDescent="0.25">
      <c r="A323" s="67">
        <v>322</v>
      </c>
      <c r="B323" s="84" t="s">
        <v>4641</v>
      </c>
      <c r="C323" s="67" t="s">
        <v>3072</v>
      </c>
      <c r="D323" s="84" t="s">
        <v>3053</v>
      </c>
      <c r="E323" s="84" t="s">
        <v>4768</v>
      </c>
      <c r="F323" s="92">
        <v>200140020386</v>
      </c>
      <c r="G323" s="84" t="s">
        <v>4767</v>
      </c>
      <c r="H323" s="67" t="s">
        <v>3051</v>
      </c>
      <c r="I323" s="84" t="s">
        <v>4766</v>
      </c>
      <c r="J323" s="120">
        <v>3302511000</v>
      </c>
      <c r="K323" s="86">
        <v>44242</v>
      </c>
      <c r="L323" s="86">
        <v>44284</v>
      </c>
      <c r="M323" s="67" t="s">
        <v>3049</v>
      </c>
      <c r="N323" s="84" t="s">
        <v>3062</v>
      </c>
      <c r="O323" s="84">
        <v>0.08</v>
      </c>
      <c r="P323" s="84">
        <v>0.14000000000000001</v>
      </c>
      <c r="Q323" s="84" t="s">
        <v>4765</v>
      </c>
      <c r="R323" s="93">
        <v>38441</v>
      </c>
    </row>
    <row r="324" spans="1:18" ht="36.75" customHeight="1" x14ac:dyDescent="0.25">
      <c r="A324" s="67">
        <v>323</v>
      </c>
      <c r="B324" s="84" t="s">
        <v>3273</v>
      </c>
      <c r="C324" s="67" t="s">
        <v>3566</v>
      </c>
      <c r="D324" s="67" t="s">
        <v>3053</v>
      </c>
      <c r="E324" s="84" t="s">
        <v>4764</v>
      </c>
      <c r="F324" s="92">
        <v>160940003583</v>
      </c>
      <c r="G324" s="84" t="s">
        <v>4763</v>
      </c>
      <c r="H324" s="67" t="s">
        <v>3051</v>
      </c>
      <c r="I324" s="84" t="s">
        <v>4762</v>
      </c>
      <c r="J324" s="120">
        <v>454000000</v>
      </c>
      <c r="K324" s="86">
        <v>44188</v>
      </c>
      <c r="L324" s="86">
        <v>44218</v>
      </c>
      <c r="M324" s="67" t="s">
        <v>3049</v>
      </c>
      <c r="N324" s="84" t="s">
        <v>3062</v>
      </c>
      <c r="O324" s="84">
        <v>0.09</v>
      </c>
      <c r="P324" s="84">
        <v>0.15</v>
      </c>
      <c r="Q324" s="84" t="s">
        <v>4761</v>
      </c>
      <c r="R324" s="93">
        <v>36996</v>
      </c>
    </row>
    <row r="325" spans="1:18" ht="36.75" customHeight="1" x14ac:dyDescent="0.25">
      <c r="A325" s="67">
        <v>324</v>
      </c>
      <c r="B325" s="84" t="s">
        <v>3103</v>
      </c>
      <c r="C325" s="67" t="s">
        <v>3146</v>
      </c>
      <c r="D325" s="84" t="s">
        <v>3165</v>
      </c>
      <c r="E325" s="84" t="s">
        <v>4760</v>
      </c>
      <c r="F325" s="92">
        <v>191140009373</v>
      </c>
      <c r="G325" s="84" t="s">
        <v>4759</v>
      </c>
      <c r="H325" s="67" t="s">
        <v>3051</v>
      </c>
      <c r="I325" s="84" t="s">
        <v>4758</v>
      </c>
      <c r="J325" s="120">
        <v>860000000</v>
      </c>
      <c r="K325" s="86">
        <v>44127</v>
      </c>
      <c r="L325" s="86">
        <v>44236</v>
      </c>
      <c r="M325" s="67" t="s">
        <v>3049</v>
      </c>
      <c r="N325" s="84" t="s">
        <v>3062</v>
      </c>
      <c r="O325" s="84">
        <v>0.09</v>
      </c>
      <c r="P325" s="84">
        <v>0.15</v>
      </c>
      <c r="Q325" s="84" t="s">
        <v>4757</v>
      </c>
      <c r="R325" s="93">
        <v>35129</v>
      </c>
    </row>
    <row r="326" spans="1:18" ht="36.75" customHeight="1" x14ac:dyDescent="0.25">
      <c r="A326" s="67">
        <v>325</v>
      </c>
      <c r="B326" s="84" t="s">
        <v>3103</v>
      </c>
      <c r="C326" s="67" t="s">
        <v>3566</v>
      </c>
      <c r="D326" s="84" t="s">
        <v>3053</v>
      </c>
      <c r="E326" s="84" t="s">
        <v>4756</v>
      </c>
      <c r="F326" s="92">
        <v>60840013615</v>
      </c>
      <c r="G326" s="84" t="s">
        <v>4755</v>
      </c>
      <c r="H326" s="67" t="s">
        <v>3051</v>
      </c>
      <c r="I326" s="84" t="s">
        <v>4754</v>
      </c>
      <c r="J326" s="120">
        <v>200000000</v>
      </c>
      <c r="K326" s="86">
        <v>44180</v>
      </c>
      <c r="L326" s="86">
        <v>44228</v>
      </c>
      <c r="M326" s="67" t="s">
        <v>3049</v>
      </c>
      <c r="N326" s="84" t="s">
        <v>3089</v>
      </c>
      <c r="O326" s="84">
        <v>0.09</v>
      </c>
      <c r="P326" s="84">
        <v>0.15</v>
      </c>
      <c r="Q326" s="84" t="s">
        <v>4753</v>
      </c>
      <c r="R326" s="93">
        <v>36570</v>
      </c>
    </row>
    <row r="327" spans="1:18" ht="36.75" customHeight="1" x14ac:dyDescent="0.25">
      <c r="A327" s="67">
        <v>326</v>
      </c>
      <c r="B327" s="84" t="s">
        <v>3134</v>
      </c>
      <c r="C327" s="67" t="s">
        <v>3054</v>
      </c>
      <c r="D327" s="67" t="s">
        <v>3053</v>
      </c>
      <c r="E327" s="84" t="s">
        <v>4752</v>
      </c>
      <c r="F327" s="92">
        <v>141040003526</v>
      </c>
      <c r="G327" s="84" t="s">
        <v>4751</v>
      </c>
      <c r="H327" s="84" t="s">
        <v>4634</v>
      </c>
      <c r="I327" s="84" t="s">
        <v>4166</v>
      </c>
      <c r="J327" s="120">
        <v>600000000</v>
      </c>
      <c r="K327" s="86">
        <v>44194</v>
      </c>
      <c r="L327" s="86">
        <v>44253</v>
      </c>
      <c r="M327" s="67" t="s">
        <v>3049</v>
      </c>
      <c r="N327" s="84" t="s">
        <v>40</v>
      </c>
      <c r="O327" s="84">
        <v>0.09</v>
      </c>
      <c r="P327" s="84">
        <v>0.15</v>
      </c>
      <c r="Q327" s="84" t="s">
        <v>4750</v>
      </c>
      <c r="R327" s="93">
        <v>37284</v>
      </c>
    </row>
    <row r="328" spans="1:18" ht="36.75" customHeight="1" x14ac:dyDescent="0.25">
      <c r="A328" s="67">
        <v>327</v>
      </c>
      <c r="B328" s="84" t="s">
        <v>3252</v>
      </c>
      <c r="C328" s="67" t="s">
        <v>3119</v>
      </c>
      <c r="D328" s="67" t="s">
        <v>3165</v>
      </c>
      <c r="E328" s="84" t="s">
        <v>4749</v>
      </c>
      <c r="F328" s="92">
        <v>10840006534</v>
      </c>
      <c r="G328" s="84" t="s">
        <v>4748</v>
      </c>
      <c r="H328" s="67" t="s">
        <v>3051</v>
      </c>
      <c r="I328" s="84" t="s">
        <v>3539</v>
      </c>
      <c r="J328" s="120">
        <v>20000000</v>
      </c>
      <c r="K328" s="86">
        <v>44221</v>
      </c>
      <c r="L328" s="86">
        <v>44246</v>
      </c>
      <c r="M328" s="67" t="s">
        <v>3049</v>
      </c>
      <c r="N328" s="84" t="s">
        <v>3062</v>
      </c>
      <c r="O328" s="84">
        <v>0.09</v>
      </c>
      <c r="P328" s="84">
        <v>0.15</v>
      </c>
      <c r="Q328" s="84" t="s">
        <v>4747</v>
      </c>
      <c r="R328" s="93">
        <v>37765</v>
      </c>
    </row>
    <row r="329" spans="1:18" ht="36.75" customHeight="1" x14ac:dyDescent="0.25">
      <c r="A329" s="67">
        <v>328</v>
      </c>
      <c r="B329" s="84" t="s">
        <v>4641</v>
      </c>
      <c r="C329" s="67" t="s">
        <v>3072</v>
      </c>
      <c r="D329" s="84" t="s">
        <v>3053</v>
      </c>
      <c r="E329" s="84" t="s">
        <v>4746</v>
      </c>
      <c r="F329" s="92">
        <v>180940008002</v>
      </c>
      <c r="G329" s="84" t="s">
        <v>4745</v>
      </c>
      <c r="H329" s="67" t="s">
        <v>3051</v>
      </c>
      <c r="I329" s="84" t="s">
        <v>4744</v>
      </c>
      <c r="J329" s="120">
        <v>175000000</v>
      </c>
      <c r="K329" s="86">
        <v>44146</v>
      </c>
      <c r="L329" s="86">
        <v>44205</v>
      </c>
      <c r="M329" s="67" t="s">
        <v>3049</v>
      </c>
      <c r="N329" s="84" t="s">
        <v>40</v>
      </c>
      <c r="O329" s="84">
        <v>8.9499999999999996E-2</v>
      </c>
      <c r="P329" s="84">
        <v>0.14949999999999999</v>
      </c>
      <c r="Q329" s="84" t="s">
        <v>4743</v>
      </c>
      <c r="R329" s="93">
        <v>35673</v>
      </c>
    </row>
    <row r="330" spans="1:18" ht="36.75" customHeight="1" x14ac:dyDescent="0.25">
      <c r="A330" s="67">
        <v>329</v>
      </c>
      <c r="B330" s="84" t="s">
        <v>4641</v>
      </c>
      <c r="C330" s="67" t="s">
        <v>3566</v>
      </c>
      <c r="D330" s="84" t="s">
        <v>3053</v>
      </c>
      <c r="E330" s="84" t="s">
        <v>4742</v>
      </c>
      <c r="F330" s="92">
        <v>40940011699</v>
      </c>
      <c r="G330" s="84" t="s">
        <v>4741</v>
      </c>
      <c r="H330" s="67" t="s">
        <v>3051</v>
      </c>
      <c r="I330" s="84" t="s">
        <v>3135</v>
      </c>
      <c r="J330" s="120">
        <v>120000000</v>
      </c>
      <c r="K330" s="86">
        <v>44216</v>
      </c>
      <c r="L330" s="86">
        <v>44216</v>
      </c>
      <c r="M330" s="67" t="s">
        <v>3049</v>
      </c>
      <c r="N330" s="84" t="s">
        <v>3062</v>
      </c>
      <c r="O330" s="84">
        <v>0.09</v>
      </c>
      <c r="P330" s="84">
        <v>0.15</v>
      </c>
      <c r="Q330" s="84" t="s">
        <v>4740</v>
      </c>
      <c r="R330" s="93">
        <v>37787</v>
      </c>
    </row>
    <row r="331" spans="1:18" ht="36.75" customHeight="1" x14ac:dyDescent="0.25">
      <c r="A331" s="67">
        <v>330</v>
      </c>
      <c r="B331" s="66" t="s">
        <v>3252</v>
      </c>
      <c r="C331" s="67" t="s">
        <v>3519</v>
      </c>
      <c r="D331" s="84" t="s">
        <v>3053</v>
      </c>
      <c r="E331" s="84" t="s">
        <v>4739</v>
      </c>
      <c r="F331" s="92">
        <v>151240013299</v>
      </c>
      <c r="G331" s="84" t="s">
        <v>4738</v>
      </c>
      <c r="H331" s="67" t="s">
        <v>3051</v>
      </c>
      <c r="I331" s="84" t="s">
        <v>4737</v>
      </c>
      <c r="J331" s="120">
        <v>305000000</v>
      </c>
      <c r="K331" s="86">
        <v>44082</v>
      </c>
      <c r="L331" s="86">
        <v>44245</v>
      </c>
      <c r="M331" s="67" t="s">
        <v>3049</v>
      </c>
      <c r="N331" s="84" t="s">
        <v>3126</v>
      </c>
      <c r="O331" s="84">
        <v>0.09</v>
      </c>
      <c r="P331" s="84">
        <v>0.15</v>
      </c>
      <c r="Q331" s="84" t="s">
        <v>4736</v>
      </c>
      <c r="R331" s="93">
        <v>33355</v>
      </c>
    </row>
    <row r="332" spans="1:18" ht="36.75" customHeight="1" x14ac:dyDescent="0.25">
      <c r="A332" s="67">
        <v>331</v>
      </c>
      <c r="B332" s="84" t="s">
        <v>3103</v>
      </c>
      <c r="C332" s="67" t="s">
        <v>3072</v>
      </c>
      <c r="D332" s="84" t="s">
        <v>22</v>
      </c>
      <c r="E332" s="84" t="s">
        <v>4735</v>
      </c>
      <c r="F332" s="92">
        <v>11240000060</v>
      </c>
      <c r="G332" s="84" t="s">
        <v>4734</v>
      </c>
      <c r="H332" s="67" t="s">
        <v>3051</v>
      </c>
      <c r="I332" s="84" t="s">
        <v>4733</v>
      </c>
      <c r="J332" s="120">
        <v>923000000</v>
      </c>
      <c r="K332" s="86">
        <v>44253</v>
      </c>
      <c r="L332" s="86">
        <v>44253</v>
      </c>
      <c r="M332" s="67" t="s">
        <v>3049</v>
      </c>
      <c r="N332" s="84" t="s">
        <v>3089</v>
      </c>
      <c r="O332" s="84">
        <v>8.5000000000000006E-2</v>
      </c>
      <c r="P332" s="84">
        <v>0.14499999999999999</v>
      </c>
      <c r="Q332" s="84" t="s">
        <v>4732</v>
      </c>
      <c r="R332" s="93">
        <v>38787</v>
      </c>
    </row>
    <row r="333" spans="1:18" ht="36.75" customHeight="1" x14ac:dyDescent="0.25">
      <c r="A333" s="67">
        <v>332</v>
      </c>
      <c r="B333" s="84" t="s">
        <v>3103</v>
      </c>
      <c r="C333" s="67" t="s">
        <v>3519</v>
      </c>
      <c r="D333" s="84" t="s">
        <v>3053</v>
      </c>
      <c r="E333" s="84" t="s">
        <v>4731</v>
      </c>
      <c r="F333" s="92">
        <v>990540000705</v>
      </c>
      <c r="G333" s="84" t="s">
        <v>4730</v>
      </c>
      <c r="H333" s="84" t="s">
        <v>4634</v>
      </c>
      <c r="I333" s="84" t="s">
        <v>3641</v>
      </c>
      <c r="J333" s="120">
        <v>100000000</v>
      </c>
      <c r="K333" s="86">
        <v>44246</v>
      </c>
      <c r="L333" s="86">
        <v>44264</v>
      </c>
      <c r="M333" s="67" t="s">
        <v>3049</v>
      </c>
      <c r="N333" s="84" t="s">
        <v>3062</v>
      </c>
      <c r="O333" s="84">
        <v>8.9499999999999996E-2</v>
      </c>
      <c r="P333" s="84">
        <v>0.14949999999999999</v>
      </c>
      <c r="Q333" s="84" t="s">
        <v>4729</v>
      </c>
      <c r="R333" s="93">
        <v>38640</v>
      </c>
    </row>
    <row r="334" spans="1:18" ht="36.75" customHeight="1" x14ac:dyDescent="0.25">
      <c r="A334" s="67">
        <v>333</v>
      </c>
      <c r="B334" s="66" t="s">
        <v>3078</v>
      </c>
      <c r="C334" s="67" t="s">
        <v>3072</v>
      </c>
      <c r="D334" s="84" t="s">
        <v>3165</v>
      </c>
      <c r="E334" s="84" t="s">
        <v>4728</v>
      </c>
      <c r="F334" s="92">
        <v>90240012353</v>
      </c>
      <c r="G334" s="84" t="s">
        <v>4727</v>
      </c>
      <c r="H334" s="67" t="s">
        <v>3051</v>
      </c>
      <c r="I334" s="84" t="s">
        <v>3919</v>
      </c>
      <c r="J334" s="120">
        <v>10800000</v>
      </c>
      <c r="K334" s="86">
        <v>44127</v>
      </c>
      <c r="L334" s="86">
        <v>44228</v>
      </c>
      <c r="M334" s="67" t="s">
        <v>3049</v>
      </c>
      <c r="N334" s="84" t="s">
        <v>3062</v>
      </c>
      <c r="O334" s="84">
        <v>0.09</v>
      </c>
      <c r="P334" s="84">
        <v>0.15</v>
      </c>
      <c r="Q334" s="84" t="s">
        <v>4726</v>
      </c>
      <c r="R334" s="93">
        <v>34989</v>
      </c>
    </row>
    <row r="335" spans="1:18" ht="36.75" customHeight="1" x14ac:dyDescent="0.25">
      <c r="A335" s="67">
        <v>334</v>
      </c>
      <c r="B335" s="67" t="s">
        <v>3153</v>
      </c>
      <c r="C335" s="132" t="s">
        <v>3077</v>
      </c>
      <c r="D335" s="84" t="s">
        <v>3053</v>
      </c>
      <c r="E335" s="84" t="s">
        <v>4725</v>
      </c>
      <c r="F335" s="92">
        <v>10140001756</v>
      </c>
      <c r="G335" s="84" t="s">
        <v>4724</v>
      </c>
      <c r="H335" s="84" t="s">
        <v>4634</v>
      </c>
      <c r="I335" s="84" t="s">
        <v>4720</v>
      </c>
      <c r="J335" s="120">
        <v>360000000</v>
      </c>
      <c r="K335" s="86">
        <v>44193</v>
      </c>
      <c r="L335" s="86">
        <v>44218</v>
      </c>
      <c r="M335" s="67" t="s">
        <v>3049</v>
      </c>
      <c r="N335" s="84" t="s">
        <v>3089</v>
      </c>
      <c r="O335" s="84">
        <v>0.09</v>
      </c>
      <c r="P335" s="84">
        <v>0.15</v>
      </c>
      <c r="Q335" s="84" t="s">
        <v>4723</v>
      </c>
      <c r="R335" s="93">
        <v>37305</v>
      </c>
    </row>
    <row r="336" spans="1:18" ht="36.75" customHeight="1" x14ac:dyDescent="0.25">
      <c r="A336" s="67">
        <v>335</v>
      </c>
      <c r="B336" s="67" t="s">
        <v>4641</v>
      </c>
      <c r="C336" s="67" t="s">
        <v>3072</v>
      </c>
      <c r="D336" s="84" t="s">
        <v>3053</v>
      </c>
      <c r="E336" s="84" t="s">
        <v>4722</v>
      </c>
      <c r="F336" s="92">
        <v>200240025529</v>
      </c>
      <c r="G336" s="84" t="s">
        <v>4721</v>
      </c>
      <c r="H336" s="84" t="s">
        <v>4634</v>
      </c>
      <c r="I336" s="84" t="s">
        <v>4720</v>
      </c>
      <c r="J336" s="120">
        <v>550000000</v>
      </c>
      <c r="K336" s="86">
        <v>44216</v>
      </c>
      <c r="L336" s="86">
        <v>44260</v>
      </c>
      <c r="M336" s="67" t="s">
        <v>3049</v>
      </c>
      <c r="N336" s="84" t="s">
        <v>40</v>
      </c>
      <c r="O336" s="84">
        <v>0.08</v>
      </c>
      <c r="P336" s="84">
        <v>0.14000000000000001</v>
      </c>
      <c r="Q336" s="84" t="s">
        <v>4719</v>
      </c>
      <c r="R336" s="93">
        <v>37812</v>
      </c>
    </row>
    <row r="337" spans="1:18" ht="36.75" customHeight="1" x14ac:dyDescent="0.25">
      <c r="A337" s="67">
        <v>336</v>
      </c>
      <c r="B337" s="66" t="s">
        <v>4641</v>
      </c>
      <c r="C337" s="67" t="s">
        <v>3072</v>
      </c>
      <c r="D337" s="84" t="s">
        <v>3053</v>
      </c>
      <c r="E337" s="84" t="s">
        <v>4718</v>
      </c>
      <c r="F337" s="92">
        <v>80840018639</v>
      </c>
      <c r="G337" s="84" t="s">
        <v>4717</v>
      </c>
      <c r="H337" s="67" t="s">
        <v>3051</v>
      </c>
      <c r="I337" s="84" t="s">
        <v>3683</v>
      </c>
      <c r="J337" s="120">
        <v>35500000</v>
      </c>
      <c r="K337" s="86">
        <v>44195</v>
      </c>
      <c r="L337" s="86">
        <v>44225</v>
      </c>
      <c r="M337" s="67" t="s">
        <v>3049</v>
      </c>
      <c r="N337" s="84" t="s">
        <v>3062</v>
      </c>
      <c r="O337" s="84">
        <v>8.5000000000000006E-2</v>
      </c>
      <c r="P337" s="84">
        <v>0.14499999999999999</v>
      </c>
      <c r="Q337" s="84" t="s">
        <v>4716</v>
      </c>
      <c r="R337" s="93">
        <v>37419</v>
      </c>
    </row>
    <row r="338" spans="1:18" ht="36.75" customHeight="1" x14ac:dyDescent="0.25">
      <c r="A338" s="67">
        <v>337</v>
      </c>
      <c r="B338" s="67" t="s">
        <v>4641</v>
      </c>
      <c r="C338" s="67" t="s">
        <v>3119</v>
      </c>
      <c r="D338" s="84" t="s">
        <v>3053</v>
      </c>
      <c r="E338" s="84" t="s">
        <v>3659</v>
      </c>
      <c r="F338" s="92">
        <v>840003776</v>
      </c>
      <c r="G338" s="84" t="s">
        <v>4715</v>
      </c>
      <c r="H338" s="67" t="s">
        <v>3051</v>
      </c>
      <c r="I338" s="84" t="s">
        <v>4714</v>
      </c>
      <c r="J338" s="120">
        <v>160000000</v>
      </c>
      <c r="K338" s="86">
        <v>44250</v>
      </c>
      <c r="L338" s="86">
        <v>44259</v>
      </c>
      <c r="M338" s="67" t="s">
        <v>3049</v>
      </c>
      <c r="N338" s="84" t="s">
        <v>3062</v>
      </c>
      <c r="O338" s="84">
        <v>0.09</v>
      </c>
      <c r="P338" s="84">
        <v>0.15</v>
      </c>
      <c r="Q338" s="84" t="s">
        <v>4713</v>
      </c>
      <c r="R338" s="93">
        <v>38682</v>
      </c>
    </row>
    <row r="339" spans="1:18" ht="36.75" customHeight="1" x14ac:dyDescent="0.25">
      <c r="A339" s="67">
        <v>338</v>
      </c>
      <c r="B339" s="67" t="s">
        <v>3252</v>
      </c>
      <c r="C339" s="132" t="s">
        <v>3077</v>
      </c>
      <c r="D339" s="84" t="s">
        <v>3053</v>
      </c>
      <c r="E339" s="84" t="s">
        <v>4712</v>
      </c>
      <c r="F339" s="92">
        <v>110640012413</v>
      </c>
      <c r="G339" s="84" t="s">
        <v>4711</v>
      </c>
      <c r="H339" s="84" t="s">
        <v>4634</v>
      </c>
      <c r="I339" s="84" t="s">
        <v>4710</v>
      </c>
      <c r="J339" s="120">
        <v>198100000</v>
      </c>
      <c r="K339" s="86">
        <v>44258</v>
      </c>
      <c r="L339" s="86">
        <v>44336</v>
      </c>
      <c r="M339" s="67" t="s">
        <v>3049</v>
      </c>
      <c r="N339" s="84" t="s">
        <v>3089</v>
      </c>
      <c r="O339" s="84">
        <v>7.0000000000000007E-2</v>
      </c>
      <c r="P339" s="84">
        <v>0.13</v>
      </c>
      <c r="Q339" s="84" t="s">
        <v>4709</v>
      </c>
      <c r="R339" s="93">
        <v>38920</v>
      </c>
    </row>
    <row r="340" spans="1:18" ht="36.75" customHeight="1" x14ac:dyDescent="0.25">
      <c r="A340" s="67">
        <v>339</v>
      </c>
      <c r="B340" s="67" t="s">
        <v>3205</v>
      </c>
      <c r="C340" s="132" t="s">
        <v>3077</v>
      </c>
      <c r="D340" s="67" t="s">
        <v>3053</v>
      </c>
      <c r="E340" s="84" t="s">
        <v>4708</v>
      </c>
      <c r="F340" s="92">
        <v>21140004557</v>
      </c>
      <c r="G340" s="84" t="s">
        <v>4707</v>
      </c>
      <c r="H340" s="67" t="s">
        <v>3051</v>
      </c>
      <c r="I340" s="84" t="s">
        <v>3576</v>
      </c>
      <c r="J340" s="120">
        <v>1150000000</v>
      </c>
      <c r="K340" s="86">
        <v>44185</v>
      </c>
      <c r="L340" s="86">
        <v>44218</v>
      </c>
      <c r="M340" s="67" t="s">
        <v>3049</v>
      </c>
      <c r="N340" s="84" t="s">
        <v>3062</v>
      </c>
      <c r="O340" s="84">
        <v>0.09</v>
      </c>
      <c r="P340" s="84">
        <v>0.15</v>
      </c>
      <c r="Q340" s="84" t="s">
        <v>4706</v>
      </c>
      <c r="R340" s="93">
        <v>36981</v>
      </c>
    </row>
    <row r="341" spans="1:18" ht="36.75" customHeight="1" x14ac:dyDescent="0.25">
      <c r="A341" s="67">
        <v>340</v>
      </c>
      <c r="B341" s="67" t="s">
        <v>4641</v>
      </c>
      <c r="C341" s="132" t="s">
        <v>3077</v>
      </c>
      <c r="D341" s="84" t="s">
        <v>3053</v>
      </c>
      <c r="E341" s="84" t="s">
        <v>4705</v>
      </c>
      <c r="F341" s="92">
        <v>91140000606</v>
      </c>
      <c r="G341" s="84" t="s">
        <v>4704</v>
      </c>
      <c r="H341" s="67" t="s">
        <v>3051</v>
      </c>
      <c r="I341" s="84" t="s">
        <v>4395</v>
      </c>
      <c r="J341" s="120">
        <v>533490000</v>
      </c>
      <c r="K341" s="86">
        <v>44153</v>
      </c>
      <c r="L341" s="86">
        <v>44232</v>
      </c>
      <c r="M341" s="67" t="s">
        <v>3049</v>
      </c>
      <c r="N341" s="84" t="s">
        <v>3089</v>
      </c>
      <c r="O341" s="84">
        <v>0.09</v>
      </c>
      <c r="P341" s="84">
        <v>0.15</v>
      </c>
      <c r="Q341" s="84" t="s">
        <v>4703</v>
      </c>
      <c r="R341" s="93">
        <v>35851</v>
      </c>
    </row>
    <row r="342" spans="1:18" ht="36.75" customHeight="1" x14ac:dyDescent="0.25">
      <c r="A342" s="67">
        <v>341</v>
      </c>
      <c r="B342" s="67" t="s">
        <v>3273</v>
      </c>
      <c r="C342" s="67" t="s">
        <v>3072</v>
      </c>
      <c r="D342" s="84" t="s">
        <v>3053</v>
      </c>
      <c r="E342" s="84" t="s">
        <v>4702</v>
      </c>
      <c r="F342" s="92">
        <v>60940000396</v>
      </c>
      <c r="G342" s="84" t="s">
        <v>4701</v>
      </c>
      <c r="H342" s="67" t="s">
        <v>3051</v>
      </c>
      <c r="I342" s="84" t="s">
        <v>4700</v>
      </c>
      <c r="J342" s="120">
        <v>500000000</v>
      </c>
      <c r="K342" s="86">
        <v>44209</v>
      </c>
      <c r="L342" s="86">
        <v>44274</v>
      </c>
      <c r="M342" s="67" t="s">
        <v>3049</v>
      </c>
      <c r="N342" s="84" t="s">
        <v>3126</v>
      </c>
      <c r="O342" s="84">
        <v>0.09</v>
      </c>
      <c r="P342" s="84">
        <v>0.15</v>
      </c>
      <c r="Q342" s="84" t="s">
        <v>4699</v>
      </c>
      <c r="R342" s="93">
        <v>37635</v>
      </c>
    </row>
    <row r="343" spans="1:18" ht="36.75" customHeight="1" x14ac:dyDescent="0.25">
      <c r="A343" s="67">
        <v>342</v>
      </c>
      <c r="B343" s="67" t="s">
        <v>3111</v>
      </c>
      <c r="C343" s="67" t="s">
        <v>3566</v>
      </c>
      <c r="D343" s="84" t="s">
        <v>3165</v>
      </c>
      <c r="E343" s="84" t="s">
        <v>4698</v>
      </c>
      <c r="F343" s="92">
        <v>140640016411</v>
      </c>
      <c r="G343" s="84" t="s">
        <v>3569</v>
      </c>
      <c r="H343" s="67" t="s">
        <v>3051</v>
      </c>
      <c r="I343" s="84" t="s">
        <v>4627</v>
      </c>
      <c r="J343" s="120">
        <v>354000000</v>
      </c>
      <c r="K343" s="86">
        <v>44211</v>
      </c>
      <c r="L343" s="86">
        <v>44253</v>
      </c>
      <c r="M343" s="67" t="s">
        <v>3049</v>
      </c>
      <c r="N343" s="84" t="s">
        <v>3089</v>
      </c>
      <c r="O343" s="84">
        <v>0.09</v>
      </c>
      <c r="P343" s="84">
        <v>0.15</v>
      </c>
      <c r="Q343" s="84" t="s">
        <v>4629</v>
      </c>
      <c r="R343" s="93">
        <v>37457</v>
      </c>
    </row>
    <row r="344" spans="1:18" ht="36.75" customHeight="1" x14ac:dyDescent="0.25">
      <c r="A344" s="67">
        <v>343</v>
      </c>
      <c r="B344" s="67" t="s">
        <v>3061</v>
      </c>
      <c r="C344" s="67" t="s">
        <v>3542</v>
      </c>
      <c r="D344" s="67" t="s">
        <v>3053</v>
      </c>
      <c r="E344" s="84" t="s">
        <v>4695</v>
      </c>
      <c r="F344" s="92">
        <v>70440008993</v>
      </c>
      <c r="G344" s="84" t="s">
        <v>4697</v>
      </c>
      <c r="H344" s="84" t="s">
        <v>3058</v>
      </c>
      <c r="I344" s="84" t="s">
        <v>4693</v>
      </c>
      <c r="J344" s="120">
        <v>260000000</v>
      </c>
      <c r="K344" s="86">
        <v>44341</v>
      </c>
      <c r="L344" s="86">
        <v>44358</v>
      </c>
      <c r="M344" s="67" t="s">
        <v>3049</v>
      </c>
      <c r="N344" s="84" t="s">
        <v>40</v>
      </c>
      <c r="O344" s="84">
        <v>8.9499999999999996E-2</v>
      </c>
      <c r="P344" s="84">
        <v>0.14949999999999999</v>
      </c>
      <c r="Q344" s="84" t="s">
        <v>4696</v>
      </c>
      <c r="R344" s="93">
        <v>40678</v>
      </c>
    </row>
    <row r="345" spans="1:18" ht="36.75" customHeight="1" x14ac:dyDescent="0.25">
      <c r="A345" s="67">
        <v>344</v>
      </c>
      <c r="B345" s="67" t="s">
        <v>3061</v>
      </c>
      <c r="C345" s="67" t="s">
        <v>3542</v>
      </c>
      <c r="D345" s="84" t="s">
        <v>3053</v>
      </c>
      <c r="E345" s="84" t="s">
        <v>4695</v>
      </c>
      <c r="F345" s="92">
        <v>70440008993</v>
      </c>
      <c r="G345" s="84" t="s">
        <v>4694</v>
      </c>
      <c r="H345" s="84" t="s">
        <v>3058</v>
      </c>
      <c r="I345" s="84" t="s">
        <v>4693</v>
      </c>
      <c r="J345" s="120">
        <v>200000000</v>
      </c>
      <c r="K345" s="86">
        <v>44384</v>
      </c>
      <c r="L345" s="86">
        <v>44452</v>
      </c>
      <c r="M345" s="67" t="s">
        <v>3049</v>
      </c>
      <c r="N345" s="84" t="s">
        <v>40</v>
      </c>
      <c r="O345" s="84">
        <v>0.09</v>
      </c>
      <c r="P345" s="84">
        <v>0.15</v>
      </c>
      <c r="Q345" s="84" t="s">
        <v>4692</v>
      </c>
      <c r="R345" s="93">
        <v>43455</v>
      </c>
    </row>
    <row r="346" spans="1:18" ht="36.75" customHeight="1" x14ac:dyDescent="0.25">
      <c r="A346" s="67">
        <v>345</v>
      </c>
      <c r="B346" s="67" t="s">
        <v>3174</v>
      </c>
      <c r="C346" s="132" t="s">
        <v>3077</v>
      </c>
      <c r="D346" s="67" t="s">
        <v>3165</v>
      </c>
      <c r="E346" s="84" t="s">
        <v>4691</v>
      </c>
      <c r="F346" s="92">
        <v>30440001473</v>
      </c>
      <c r="G346" s="84" t="s">
        <v>4690</v>
      </c>
      <c r="H346" s="67" t="s">
        <v>3051</v>
      </c>
      <c r="I346" s="84" t="s">
        <v>4395</v>
      </c>
      <c r="J346" s="120">
        <v>150000000</v>
      </c>
      <c r="K346" s="86">
        <v>44442</v>
      </c>
      <c r="L346" s="86">
        <v>44526</v>
      </c>
      <c r="M346" s="67" t="s">
        <v>3049</v>
      </c>
      <c r="N346" s="84" t="s">
        <v>3062</v>
      </c>
      <c r="O346" s="84">
        <v>0.1</v>
      </c>
      <c r="P346" s="84">
        <v>0.15</v>
      </c>
      <c r="Q346" s="84" t="s">
        <v>4689</v>
      </c>
      <c r="R346" s="93">
        <v>43798</v>
      </c>
    </row>
    <row r="347" spans="1:18" ht="36.75" customHeight="1" x14ac:dyDescent="0.25">
      <c r="A347" s="67">
        <v>346</v>
      </c>
      <c r="B347" s="67" t="s">
        <v>3130</v>
      </c>
      <c r="C347" s="67" t="s">
        <v>3542</v>
      </c>
      <c r="D347" s="67" t="s">
        <v>3053</v>
      </c>
      <c r="E347" s="84" t="s">
        <v>4688</v>
      </c>
      <c r="F347" s="92">
        <v>150440017890</v>
      </c>
      <c r="G347" s="84" t="s">
        <v>4687</v>
      </c>
      <c r="H347" s="67" t="s">
        <v>3051</v>
      </c>
      <c r="I347" s="84" t="s">
        <v>4128</v>
      </c>
      <c r="J347" s="120">
        <v>260000000</v>
      </c>
      <c r="K347" s="86">
        <v>44349</v>
      </c>
      <c r="L347" s="86">
        <v>44358</v>
      </c>
      <c r="M347" s="67" t="s">
        <v>3049</v>
      </c>
      <c r="N347" s="84" t="s">
        <v>3062</v>
      </c>
      <c r="O347" s="84">
        <v>8.9499999999999996E-2</v>
      </c>
      <c r="P347" s="84">
        <v>0.14949999999999999</v>
      </c>
      <c r="Q347" s="84" t="s">
        <v>539</v>
      </c>
      <c r="R347" s="93">
        <v>40922</v>
      </c>
    </row>
    <row r="348" spans="1:18" ht="36.75" customHeight="1" x14ac:dyDescent="0.25">
      <c r="A348" s="67">
        <v>347</v>
      </c>
      <c r="B348" s="67" t="s">
        <v>3111</v>
      </c>
      <c r="C348" s="132" t="s">
        <v>3077</v>
      </c>
      <c r="D348" s="67" t="s">
        <v>3053</v>
      </c>
      <c r="E348" s="84" t="s">
        <v>2056</v>
      </c>
      <c r="F348" s="92">
        <v>640115302391</v>
      </c>
      <c r="G348" s="84" t="s">
        <v>4686</v>
      </c>
      <c r="H348" s="84" t="s">
        <v>3122</v>
      </c>
      <c r="I348" s="84" t="s">
        <v>4685</v>
      </c>
      <c r="J348" s="120">
        <v>100000000</v>
      </c>
      <c r="K348" s="86">
        <v>44433</v>
      </c>
      <c r="L348" s="86">
        <v>44461</v>
      </c>
      <c r="M348" s="67" t="s">
        <v>3049</v>
      </c>
      <c r="N348" s="84" t="s">
        <v>40</v>
      </c>
      <c r="O348" s="84">
        <v>0.09</v>
      </c>
      <c r="P348" s="84">
        <v>0.15</v>
      </c>
      <c r="Q348" s="84" t="s">
        <v>4684</v>
      </c>
      <c r="R348" s="93">
        <v>43104</v>
      </c>
    </row>
    <row r="349" spans="1:18" ht="36.75" customHeight="1" x14ac:dyDescent="0.25">
      <c r="A349" s="67">
        <v>348</v>
      </c>
      <c r="B349" s="67" t="s">
        <v>3134</v>
      </c>
      <c r="C349" s="67" t="s">
        <v>3119</v>
      </c>
      <c r="D349" s="67" t="s">
        <v>3053</v>
      </c>
      <c r="E349" s="67" t="s">
        <v>4683</v>
      </c>
      <c r="F349" s="73">
        <v>580619301131</v>
      </c>
      <c r="G349" s="67" t="s">
        <v>4649</v>
      </c>
      <c r="H349" s="67" t="s">
        <v>4634</v>
      </c>
      <c r="I349" s="67" t="s">
        <v>3535</v>
      </c>
      <c r="J349" s="121">
        <v>20000000</v>
      </c>
      <c r="K349" s="71">
        <v>44370</v>
      </c>
      <c r="L349" s="71">
        <v>44390</v>
      </c>
      <c r="M349" s="67" t="s">
        <v>3049</v>
      </c>
      <c r="N349" s="67" t="s">
        <v>3062</v>
      </c>
      <c r="O349" s="67">
        <v>0.08</v>
      </c>
      <c r="P349" s="67">
        <v>0.14000000000000001</v>
      </c>
      <c r="Q349" s="67" t="s">
        <v>4682</v>
      </c>
      <c r="R349" s="66">
        <v>41642</v>
      </c>
    </row>
    <row r="350" spans="1:18" ht="36.75" customHeight="1" x14ac:dyDescent="0.25">
      <c r="A350" s="67">
        <v>349</v>
      </c>
      <c r="B350" s="67" t="s">
        <v>3067</v>
      </c>
      <c r="C350" s="132" t="s">
        <v>3077</v>
      </c>
      <c r="D350" s="67" t="s">
        <v>3053</v>
      </c>
      <c r="E350" s="67" t="s">
        <v>4681</v>
      </c>
      <c r="F350" s="73">
        <v>690308400323</v>
      </c>
      <c r="G350" s="67" t="s">
        <v>4680</v>
      </c>
      <c r="H350" s="67" t="s">
        <v>3051</v>
      </c>
      <c r="I350" s="67" t="s">
        <v>4679</v>
      </c>
      <c r="J350" s="121">
        <v>60000000</v>
      </c>
      <c r="K350" s="71">
        <v>44328</v>
      </c>
      <c r="L350" s="71">
        <v>44356</v>
      </c>
      <c r="M350" s="67" t="s">
        <v>3049</v>
      </c>
      <c r="N350" s="67" t="s">
        <v>40</v>
      </c>
      <c r="O350" s="67">
        <v>0.08</v>
      </c>
      <c r="P350" s="67">
        <v>0.14000000000000001</v>
      </c>
      <c r="Q350" s="67" t="s">
        <v>4678</v>
      </c>
      <c r="R350" s="66">
        <v>40496</v>
      </c>
    </row>
    <row r="351" spans="1:18" ht="36.75" customHeight="1" x14ac:dyDescent="0.25">
      <c r="A351" s="67">
        <v>350</v>
      </c>
      <c r="B351" s="67" t="s">
        <v>3153</v>
      </c>
      <c r="C351" s="132" t="s">
        <v>3077</v>
      </c>
      <c r="D351" s="67" t="s">
        <v>3053</v>
      </c>
      <c r="E351" s="67" t="s">
        <v>2303</v>
      </c>
      <c r="F351" s="73">
        <v>931240000032</v>
      </c>
      <c r="G351" s="67" t="s">
        <v>4677</v>
      </c>
      <c r="H351" s="67" t="s">
        <v>3051</v>
      </c>
      <c r="I351" s="67" t="s">
        <v>4676</v>
      </c>
      <c r="J351" s="121">
        <v>223000000</v>
      </c>
      <c r="K351" s="71">
        <v>44508</v>
      </c>
      <c r="L351" s="71">
        <v>44513</v>
      </c>
      <c r="M351" s="67" t="s">
        <v>3049</v>
      </c>
      <c r="N351" s="67" t="s">
        <v>3089</v>
      </c>
      <c r="O351" s="67">
        <v>0.09</v>
      </c>
      <c r="P351" s="67">
        <v>0.15</v>
      </c>
      <c r="Q351" s="67" t="s">
        <v>4675</v>
      </c>
      <c r="R351" s="66">
        <v>45691</v>
      </c>
    </row>
    <row r="352" spans="1:18" ht="36.75" customHeight="1" x14ac:dyDescent="0.25">
      <c r="A352" s="67">
        <v>351</v>
      </c>
      <c r="B352" s="67" t="s">
        <v>3153</v>
      </c>
      <c r="C352" s="67" t="s">
        <v>3072</v>
      </c>
      <c r="D352" s="67" t="s">
        <v>3165</v>
      </c>
      <c r="E352" s="67" t="s">
        <v>4672</v>
      </c>
      <c r="F352" s="73">
        <v>21040005373</v>
      </c>
      <c r="G352" s="67" t="s">
        <v>4671</v>
      </c>
      <c r="H352" s="67" t="s">
        <v>3171</v>
      </c>
      <c r="I352" s="67" t="s">
        <v>4674</v>
      </c>
      <c r="J352" s="121">
        <v>200000000</v>
      </c>
      <c r="K352" s="71">
        <v>44398</v>
      </c>
      <c r="L352" s="71">
        <v>44446</v>
      </c>
      <c r="M352" s="67" t="s">
        <v>3049</v>
      </c>
      <c r="N352" s="67" t="s">
        <v>3089</v>
      </c>
      <c r="O352" s="67">
        <v>0.08</v>
      </c>
      <c r="P352" s="67">
        <v>0.13</v>
      </c>
      <c r="Q352" s="67" t="s">
        <v>4673</v>
      </c>
      <c r="R352" s="66">
        <v>41625</v>
      </c>
    </row>
    <row r="353" spans="1:18" ht="36.75" customHeight="1" x14ac:dyDescent="0.25">
      <c r="A353" s="67">
        <v>352</v>
      </c>
      <c r="B353" s="67" t="s">
        <v>3153</v>
      </c>
      <c r="C353" s="67" t="s">
        <v>3072</v>
      </c>
      <c r="D353" s="67" t="s">
        <v>3165</v>
      </c>
      <c r="E353" s="67" t="s">
        <v>4672</v>
      </c>
      <c r="F353" s="73">
        <v>21040005373</v>
      </c>
      <c r="G353" s="67" t="s">
        <v>4671</v>
      </c>
      <c r="H353" s="67" t="s">
        <v>3171</v>
      </c>
      <c r="I353" s="67" t="s">
        <v>4670</v>
      </c>
      <c r="J353" s="121">
        <v>210000000</v>
      </c>
      <c r="K353" s="71">
        <v>44370</v>
      </c>
      <c r="L353" s="71">
        <v>44435</v>
      </c>
      <c r="M353" s="67" t="s">
        <v>3049</v>
      </c>
      <c r="N353" s="67" t="s">
        <v>3089</v>
      </c>
      <c r="O353" s="67">
        <v>8.5000000000000006E-2</v>
      </c>
      <c r="P353" s="67">
        <v>0.13500000000000001</v>
      </c>
      <c r="Q353" s="67" t="s">
        <v>4669</v>
      </c>
      <c r="R353" s="66">
        <v>41627</v>
      </c>
    </row>
    <row r="354" spans="1:18" ht="36.75" customHeight="1" x14ac:dyDescent="0.25">
      <c r="A354" s="67">
        <v>353</v>
      </c>
      <c r="B354" s="67" t="s">
        <v>3153</v>
      </c>
      <c r="C354" s="67" t="s">
        <v>3542</v>
      </c>
      <c r="D354" s="67" t="s">
        <v>3053</v>
      </c>
      <c r="E354" s="67" t="s">
        <v>3553</v>
      </c>
      <c r="F354" s="73">
        <v>100640002553</v>
      </c>
      <c r="G354" s="67" t="s">
        <v>4668</v>
      </c>
      <c r="H354" s="67" t="s">
        <v>3051</v>
      </c>
      <c r="I354" s="67" t="s">
        <v>4667</v>
      </c>
      <c r="J354" s="121">
        <v>65326000</v>
      </c>
      <c r="K354" s="71">
        <v>44455</v>
      </c>
      <c r="L354" s="71">
        <v>44494</v>
      </c>
      <c r="M354" s="67" t="s">
        <v>3049</v>
      </c>
      <c r="N354" s="67" t="s">
        <v>3089</v>
      </c>
      <c r="O354" s="67">
        <v>9</v>
      </c>
      <c r="P354" s="67">
        <v>0.15</v>
      </c>
      <c r="Q354" s="67" t="s">
        <v>4666</v>
      </c>
      <c r="R354" s="66">
        <v>44286</v>
      </c>
    </row>
    <row r="355" spans="1:18" ht="36.75" customHeight="1" x14ac:dyDescent="0.25">
      <c r="A355" s="67">
        <v>354</v>
      </c>
      <c r="B355" s="67" t="s">
        <v>3061</v>
      </c>
      <c r="C355" s="132" t="s">
        <v>3077</v>
      </c>
      <c r="D355" s="67" t="s">
        <v>3053</v>
      </c>
      <c r="E355" s="67" t="s">
        <v>4665</v>
      </c>
      <c r="F355" s="73">
        <v>130140000564</v>
      </c>
      <c r="G355" s="67" t="s">
        <v>4664</v>
      </c>
      <c r="H355" s="67" t="s">
        <v>3051</v>
      </c>
      <c r="I355" s="67" t="s">
        <v>4663</v>
      </c>
      <c r="J355" s="121">
        <v>200000000</v>
      </c>
      <c r="K355" s="71">
        <v>44441</v>
      </c>
      <c r="L355" s="71">
        <v>44467</v>
      </c>
      <c r="M355" s="67" t="s">
        <v>3049</v>
      </c>
      <c r="N355" s="67" t="s">
        <v>3089</v>
      </c>
      <c r="O355" s="67">
        <v>0.09</v>
      </c>
      <c r="P355" s="67">
        <v>0.15</v>
      </c>
      <c r="Q355" s="67" t="s">
        <v>4662</v>
      </c>
      <c r="R355" s="66">
        <v>43822</v>
      </c>
    </row>
    <row r="356" spans="1:18" ht="36.75" customHeight="1" x14ac:dyDescent="0.25">
      <c r="A356" s="67">
        <v>355</v>
      </c>
      <c r="B356" s="67" t="s">
        <v>3061</v>
      </c>
      <c r="C356" s="67" t="s">
        <v>3072</v>
      </c>
      <c r="D356" s="67" t="s">
        <v>3165</v>
      </c>
      <c r="E356" s="67" t="s">
        <v>4661</v>
      </c>
      <c r="F356" s="73">
        <v>990940000839</v>
      </c>
      <c r="G356" s="67" t="s">
        <v>4660</v>
      </c>
      <c r="H356" s="67" t="s">
        <v>3051</v>
      </c>
      <c r="I356" s="67" t="s">
        <v>3788</v>
      </c>
      <c r="J356" s="121">
        <v>2000000000</v>
      </c>
      <c r="K356" s="71">
        <v>44426</v>
      </c>
      <c r="L356" s="71">
        <v>44467</v>
      </c>
      <c r="M356" s="67" t="s">
        <v>3049</v>
      </c>
      <c r="N356" s="67" t="s">
        <v>3126</v>
      </c>
      <c r="O356" s="67">
        <v>0.06</v>
      </c>
      <c r="P356" s="67">
        <v>0.11</v>
      </c>
      <c r="Q356" s="67" t="s">
        <v>4659</v>
      </c>
      <c r="R356" s="66">
        <v>43137</v>
      </c>
    </row>
    <row r="357" spans="1:18" ht="36.75" customHeight="1" x14ac:dyDescent="0.25">
      <c r="A357" s="67">
        <v>356</v>
      </c>
      <c r="B357" s="67" t="s">
        <v>3138</v>
      </c>
      <c r="C357" s="67" t="s">
        <v>3519</v>
      </c>
      <c r="D357" s="67" t="s">
        <v>3165</v>
      </c>
      <c r="E357" s="67" t="s">
        <v>2175</v>
      </c>
      <c r="F357" s="73">
        <v>200540004745</v>
      </c>
      <c r="G357" s="67" t="s">
        <v>4658</v>
      </c>
      <c r="H357" s="67" t="s">
        <v>3051</v>
      </c>
      <c r="I357" s="67" t="s">
        <v>3817</v>
      </c>
      <c r="J357" s="121">
        <v>50000000</v>
      </c>
      <c r="K357" s="71">
        <v>44448</v>
      </c>
      <c r="L357" s="71">
        <v>44480</v>
      </c>
      <c r="M357" s="67" t="s">
        <v>3049</v>
      </c>
      <c r="N357" s="67" t="s">
        <v>40</v>
      </c>
      <c r="O357" s="67">
        <v>0.09</v>
      </c>
      <c r="P357" s="67">
        <v>0.15</v>
      </c>
      <c r="Q357" s="67" t="s">
        <v>4657</v>
      </c>
      <c r="R357" s="66">
        <v>43953</v>
      </c>
    </row>
    <row r="358" spans="1:18" ht="36.75" customHeight="1" x14ac:dyDescent="0.25">
      <c r="A358" s="67">
        <v>357</v>
      </c>
      <c r="B358" s="67" t="s">
        <v>3134</v>
      </c>
      <c r="C358" s="67" t="s">
        <v>3542</v>
      </c>
      <c r="D358" s="67" t="s">
        <v>3165</v>
      </c>
      <c r="E358" s="67" t="s">
        <v>4656</v>
      </c>
      <c r="F358" s="73">
        <v>31040005167</v>
      </c>
      <c r="G358" s="67" t="s">
        <v>4655</v>
      </c>
      <c r="H358" s="67" t="s">
        <v>3051</v>
      </c>
      <c r="I358" s="67" t="s">
        <v>3788</v>
      </c>
      <c r="J358" s="121">
        <v>220000000</v>
      </c>
      <c r="K358" s="71">
        <v>44364</v>
      </c>
      <c r="L358" s="71">
        <v>44398</v>
      </c>
      <c r="M358" s="67" t="s">
        <v>3049</v>
      </c>
      <c r="N358" s="67" t="s">
        <v>3089</v>
      </c>
      <c r="O358" s="67">
        <v>0.1</v>
      </c>
      <c r="P358" s="67">
        <v>0.15</v>
      </c>
      <c r="Q358" s="67" t="s">
        <v>4654</v>
      </c>
      <c r="R358" s="66">
        <v>41399</v>
      </c>
    </row>
    <row r="359" spans="1:18" ht="36.75" customHeight="1" x14ac:dyDescent="0.25">
      <c r="A359" s="67">
        <v>358</v>
      </c>
      <c r="B359" s="67" t="s">
        <v>3088</v>
      </c>
      <c r="C359" s="67" t="s">
        <v>4653</v>
      </c>
      <c r="D359" s="67" t="s">
        <v>3053</v>
      </c>
      <c r="E359" s="67" t="s">
        <v>2302</v>
      </c>
      <c r="F359" s="73">
        <v>820317301092</v>
      </c>
      <c r="G359" s="67" t="s">
        <v>3676</v>
      </c>
      <c r="H359" s="67" t="s">
        <v>4634</v>
      </c>
      <c r="I359" s="67" t="s">
        <v>3535</v>
      </c>
      <c r="J359" s="121">
        <v>15500000</v>
      </c>
      <c r="K359" s="71">
        <v>44498</v>
      </c>
      <c r="L359" s="71">
        <v>44548</v>
      </c>
      <c r="M359" s="67" t="s">
        <v>3049</v>
      </c>
      <c r="N359" s="67" t="s">
        <v>107</v>
      </c>
      <c r="O359" s="67">
        <v>0.09</v>
      </c>
      <c r="P359" s="67">
        <v>0.15</v>
      </c>
      <c r="Q359" s="67" t="s">
        <v>619</v>
      </c>
      <c r="R359" s="66">
        <v>45778</v>
      </c>
    </row>
    <row r="360" spans="1:18" ht="36.75" customHeight="1" x14ac:dyDescent="0.25">
      <c r="A360" s="67">
        <v>359</v>
      </c>
      <c r="B360" s="67" t="s">
        <v>3205</v>
      </c>
      <c r="C360" s="67" t="s">
        <v>3119</v>
      </c>
      <c r="D360" s="67" t="s">
        <v>3053</v>
      </c>
      <c r="E360" s="67" t="s">
        <v>4652</v>
      </c>
      <c r="F360" s="73">
        <v>80440002183</v>
      </c>
      <c r="G360" s="67" t="s">
        <v>4560</v>
      </c>
      <c r="H360" s="67" t="s">
        <v>4634</v>
      </c>
      <c r="I360" s="67" t="s">
        <v>3844</v>
      </c>
      <c r="J360" s="121">
        <v>400000000</v>
      </c>
      <c r="K360" s="71">
        <v>44392</v>
      </c>
      <c r="L360" s="71">
        <v>44407</v>
      </c>
      <c r="M360" s="67" t="s">
        <v>3049</v>
      </c>
      <c r="N360" s="67" t="s">
        <v>3062</v>
      </c>
      <c r="O360" s="67">
        <v>0.09</v>
      </c>
      <c r="P360" s="67">
        <v>0.15</v>
      </c>
      <c r="Q360" s="67" t="s">
        <v>4651</v>
      </c>
      <c r="R360" s="66">
        <v>42289</v>
      </c>
    </row>
    <row r="361" spans="1:18" ht="36.75" customHeight="1" x14ac:dyDescent="0.25">
      <c r="A361" s="67">
        <v>360</v>
      </c>
      <c r="B361" s="67" t="s">
        <v>3153</v>
      </c>
      <c r="C361" s="67" t="s">
        <v>3072</v>
      </c>
      <c r="D361" s="67" t="s">
        <v>3053</v>
      </c>
      <c r="E361" s="67" t="s">
        <v>4650</v>
      </c>
      <c r="F361" s="73">
        <v>40340011796</v>
      </c>
      <c r="G361" s="67" t="s">
        <v>4649</v>
      </c>
      <c r="H361" s="67" t="s">
        <v>4634</v>
      </c>
      <c r="I361" s="67" t="s">
        <v>3572</v>
      </c>
      <c r="J361" s="121">
        <v>60000000</v>
      </c>
      <c r="K361" s="71">
        <v>44299</v>
      </c>
      <c r="L361" s="71">
        <v>44320</v>
      </c>
      <c r="M361" s="67" t="s">
        <v>3049</v>
      </c>
      <c r="N361" s="67" t="s">
        <v>3089</v>
      </c>
      <c r="O361" s="67">
        <v>7.4999999999999997E-2</v>
      </c>
      <c r="P361" s="67">
        <v>0.13500000000000001</v>
      </c>
      <c r="Q361" s="67" t="s">
        <v>4648</v>
      </c>
      <c r="R361" s="66">
        <v>40016</v>
      </c>
    </row>
    <row r="362" spans="1:18" ht="36.75" customHeight="1" x14ac:dyDescent="0.25">
      <c r="A362" s="67">
        <v>361</v>
      </c>
      <c r="B362" s="67" t="s">
        <v>3061</v>
      </c>
      <c r="C362" s="67" t="s">
        <v>3054</v>
      </c>
      <c r="D362" s="67" t="s">
        <v>3053</v>
      </c>
      <c r="E362" s="67" t="s">
        <v>1675</v>
      </c>
      <c r="F362" s="73">
        <v>600521301254</v>
      </c>
      <c r="G362" s="67" t="s">
        <v>4647</v>
      </c>
      <c r="H362" s="67" t="s">
        <v>3051</v>
      </c>
      <c r="I362" s="67" t="s">
        <v>4646</v>
      </c>
      <c r="J362" s="121">
        <v>12000000</v>
      </c>
      <c r="K362" s="71">
        <v>44105</v>
      </c>
      <c r="L362" s="71">
        <v>44127</v>
      </c>
      <c r="M362" s="67" t="s">
        <v>3049</v>
      </c>
      <c r="N362" s="67" t="s">
        <v>3062</v>
      </c>
      <c r="O362" s="67">
        <v>8.9499999999999996E-2</v>
      </c>
      <c r="P362" s="67">
        <v>0.14949999999999999</v>
      </c>
      <c r="Q362" s="67" t="s">
        <v>4645</v>
      </c>
      <c r="R362" s="66">
        <v>34087</v>
      </c>
    </row>
    <row r="363" spans="1:18" ht="36.75" customHeight="1" x14ac:dyDescent="0.25">
      <c r="A363" s="67">
        <v>362</v>
      </c>
      <c r="B363" s="67" t="s">
        <v>3061</v>
      </c>
      <c r="C363" s="67" t="s">
        <v>3542</v>
      </c>
      <c r="D363" s="67" t="s">
        <v>3053</v>
      </c>
      <c r="E363" s="67" t="s">
        <v>4644</v>
      </c>
      <c r="F363" s="73">
        <v>990840005380</v>
      </c>
      <c r="G363" s="67" t="s">
        <v>4643</v>
      </c>
      <c r="H363" s="67" t="s">
        <v>3051</v>
      </c>
      <c r="I363" s="67" t="s">
        <v>4395</v>
      </c>
      <c r="J363" s="121">
        <v>180000000</v>
      </c>
      <c r="K363" s="71">
        <v>44456</v>
      </c>
      <c r="L363" s="71">
        <v>44505</v>
      </c>
      <c r="M363" s="67" t="s">
        <v>3049</v>
      </c>
      <c r="N363" s="67" t="s">
        <v>3062</v>
      </c>
      <c r="O363" s="67">
        <v>0.08</v>
      </c>
      <c r="P363" s="67">
        <v>0.14000000000000001</v>
      </c>
      <c r="Q363" s="67" t="s">
        <v>4642</v>
      </c>
      <c r="R363" s="66">
        <v>44317</v>
      </c>
    </row>
    <row r="364" spans="1:18" ht="36.75" customHeight="1" x14ac:dyDescent="0.25">
      <c r="A364" s="67">
        <v>363</v>
      </c>
      <c r="B364" s="67" t="s">
        <v>4641</v>
      </c>
      <c r="C364" s="132" t="s">
        <v>3077</v>
      </c>
      <c r="D364" s="67" t="s">
        <v>3165</v>
      </c>
      <c r="E364" s="67" t="s">
        <v>2605</v>
      </c>
      <c r="F364" s="73">
        <v>20940000580</v>
      </c>
      <c r="G364" s="67" t="s">
        <v>4640</v>
      </c>
      <c r="H364" s="67" t="s">
        <v>3051</v>
      </c>
      <c r="I364" s="67" t="s">
        <v>3528</v>
      </c>
      <c r="J364" s="121">
        <v>10600000000</v>
      </c>
      <c r="K364" s="71">
        <v>44222</v>
      </c>
      <c r="L364" s="71">
        <v>44249</v>
      </c>
      <c r="M364" s="67" t="s">
        <v>3049</v>
      </c>
      <c r="N364" s="67" t="s">
        <v>3089</v>
      </c>
      <c r="O364" s="67">
        <v>0.09</v>
      </c>
      <c r="P364" s="67">
        <v>0.15</v>
      </c>
      <c r="Q364" s="67" t="s">
        <v>4639</v>
      </c>
      <c r="R364" s="66">
        <v>36922</v>
      </c>
    </row>
    <row r="365" spans="1:18" ht="36.75" customHeight="1" x14ac:dyDescent="0.25">
      <c r="A365" s="67">
        <v>364</v>
      </c>
      <c r="B365" s="67" t="s">
        <v>3111</v>
      </c>
      <c r="C365" s="67" t="s">
        <v>3054</v>
      </c>
      <c r="D365" s="67" t="s">
        <v>3053</v>
      </c>
      <c r="E365" s="67" t="s">
        <v>4638</v>
      </c>
      <c r="F365" s="73">
        <v>970112401430</v>
      </c>
      <c r="G365" s="67" t="s">
        <v>4637</v>
      </c>
      <c r="H365" s="67" t="s">
        <v>3051</v>
      </c>
      <c r="I365" s="67" t="s">
        <v>4636</v>
      </c>
      <c r="J365" s="121">
        <v>45000000</v>
      </c>
      <c r="K365" s="71">
        <v>44448</v>
      </c>
      <c r="L365" s="71">
        <v>44469</v>
      </c>
      <c r="M365" s="67" t="s">
        <v>3049</v>
      </c>
      <c r="N365" s="67" t="s">
        <v>40</v>
      </c>
      <c r="O365" s="67">
        <v>0.09</v>
      </c>
      <c r="P365" s="67">
        <v>0.15</v>
      </c>
      <c r="Q365" s="67" t="s">
        <v>539</v>
      </c>
      <c r="R365" s="66">
        <v>43945</v>
      </c>
    </row>
    <row r="366" spans="1:18" ht="36.75" customHeight="1" x14ac:dyDescent="0.25">
      <c r="A366" s="67">
        <v>365</v>
      </c>
      <c r="B366" s="67" t="s">
        <v>3111</v>
      </c>
      <c r="C366" s="132" t="s">
        <v>3077</v>
      </c>
      <c r="D366" s="67" t="s">
        <v>3053</v>
      </c>
      <c r="E366" s="67" t="s">
        <v>2248</v>
      </c>
      <c r="F366" s="73">
        <v>140240004443</v>
      </c>
      <c r="G366" s="67" t="s">
        <v>4635</v>
      </c>
      <c r="H366" s="67" t="s">
        <v>4634</v>
      </c>
      <c r="I366" s="67" t="s">
        <v>4633</v>
      </c>
      <c r="J366" s="121">
        <v>306000000</v>
      </c>
      <c r="K366" s="71">
        <v>44476</v>
      </c>
      <c r="L366" s="71">
        <v>44530</v>
      </c>
      <c r="M366" s="67" t="s">
        <v>3049</v>
      </c>
      <c r="N366" s="67" t="s">
        <v>40</v>
      </c>
      <c r="O366" s="67">
        <v>0.09</v>
      </c>
      <c r="P366" s="67">
        <v>0.14000000000000001</v>
      </c>
      <c r="Q366" s="67" t="s">
        <v>4632</v>
      </c>
      <c r="R366" s="66">
        <v>45054</v>
      </c>
    </row>
    <row r="367" spans="1:18" ht="36.75" customHeight="1" x14ac:dyDescent="0.25">
      <c r="A367" s="67">
        <v>366</v>
      </c>
      <c r="B367" s="66" t="s">
        <v>3078</v>
      </c>
      <c r="C367" s="132" t="s">
        <v>3077</v>
      </c>
      <c r="D367" s="67" t="s">
        <v>3053</v>
      </c>
      <c r="E367" s="67" t="s">
        <v>2053</v>
      </c>
      <c r="F367" s="73">
        <v>190140020679</v>
      </c>
      <c r="G367" s="67" t="s">
        <v>4532</v>
      </c>
      <c r="H367" s="67" t="s">
        <v>3051</v>
      </c>
      <c r="I367" s="67" t="s">
        <v>3919</v>
      </c>
      <c r="J367" s="121">
        <v>30000000</v>
      </c>
      <c r="K367" s="71">
        <v>44417</v>
      </c>
      <c r="L367" s="71">
        <v>44452</v>
      </c>
      <c r="M367" s="67" t="s">
        <v>3049</v>
      </c>
      <c r="N367" s="67" t="s">
        <v>40</v>
      </c>
      <c r="O367" s="67">
        <v>0.09</v>
      </c>
      <c r="P367" s="67">
        <v>0.15</v>
      </c>
      <c r="Q367" s="67" t="s">
        <v>4631</v>
      </c>
      <c r="R367" s="66">
        <v>42846</v>
      </c>
    </row>
    <row r="368" spans="1:18" ht="36.75" customHeight="1" x14ac:dyDescent="0.25">
      <c r="A368" s="67">
        <v>367</v>
      </c>
      <c r="B368" s="66" t="s">
        <v>3111</v>
      </c>
      <c r="C368" s="67" t="s">
        <v>3566</v>
      </c>
      <c r="D368" s="67" t="s">
        <v>3165</v>
      </c>
      <c r="E368" s="67" t="s">
        <v>2091</v>
      </c>
      <c r="F368" s="73">
        <v>10940000549</v>
      </c>
      <c r="G368" s="67" t="s">
        <v>4628</v>
      </c>
      <c r="H368" s="67" t="s">
        <v>3051</v>
      </c>
      <c r="I368" s="67" t="s">
        <v>4627</v>
      </c>
      <c r="J368" s="121">
        <v>1000000000</v>
      </c>
      <c r="K368" s="71">
        <v>44029</v>
      </c>
      <c r="L368" s="71">
        <v>44211</v>
      </c>
      <c r="M368" s="67" t="s">
        <v>3049</v>
      </c>
      <c r="N368" s="67" t="s">
        <v>3126</v>
      </c>
      <c r="O368" s="67">
        <v>0.09</v>
      </c>
      <c r="P368" s="67">
        <v>0.15</v>
      </c>
      <c r="Q368" s="67" t="s">
        <v>4630</v>
      </c>
      <c r="R368" s="66">
        <v>31688</v>
      </c>
    </row>
    <row r="369" spans="1:18" ht="36.75" customHeight="1" x14ac:dyDescent="0.25">
      <c r="A369" s="67">
        <v>368</v>
      </c>
      <c r="B369" s="67" t="s">
        <v>3111</v>
      </c>
      <c r="C369" s="67" t="s">
        <v>3566</v>
      </c>
      <c r="D369" s="67" t="s">
        <v>3165</v>
      </c>
      <c r="E369" s="67" t="s">
        <v>2091</v>
      </c>
      <c r="F369" s="73">
        <v>10940000549</v>
      </c>
      <c r="G369" s="67" t="s">
        <v>4628</v>
      </c>
      <c r="H369" s="67" t="s">
        <v>3051</v>
      </c>
      <c r="I369" s="67" t="s">
        <v>4627</v>
      </c>
      <c r="J369" s="121">
        <v>500000000</v>
      </c>
      <c r="K369" s="71">
        <v>44029</v>
      </c>
      <c r="L369" s="71">
        <v>44211</v>
      </c>
      <c r="M369" s="67" t="s">
        <v>3049</v>
      </c>
      <c r="N369" s="67" t="s">
        <v>3126</v>
      </c>
      <c r="O369" s="67">
        <v>0.09</v>
      </c>
      <c r="P369" s="67">
        <v>0.15</v>
      </c>
      <c r="Q369" s="67" t="s">
        <v>4630</v>
      </c>
      <c r="R369" s="66">
        <v>31691</v>
      </c>
    </row>
    <row r="370" spans="1:18" ht="36.75" customHeight="1" x14ac:dyDescent="0.25">
      <c r="A370" s="67">
        <v>369</v>
      </c>
      <c r="B370" s="67" t="s">
        <v>3111</v>
      </c>
      <c r="C370" s="67" t="s">
        <v>3566</v>
      </c>
      <c r="D370" s="67" t="s">
        <v>3165</v>
      </c>
      <c r="E370" s="67" t="s">
        <v>2091</v>
      </c>
      <c r="F370" s="73">
        <v>10940000549</v>
      </c>
      <c r="G370" s="67" t="s">
        <v>4628</v>
      </c>
      <c r="H370" s="67" t="s">
        <v>3051</v>
      </c>
      <c r="I370" s="67" t="s">
        <v>4627</v>
      </c>
      <c r="J370" s="121">
        <v>1200000000</v>
      </c>
      <c r="K370" s="71">
        <v>44211</v>
      </c>
      <c r="L370" s="71">
        <v>44246</v>
      </c>
      <c r="M370" s="67" t="s">
        <v>3049</v>
      </c>
      <c r="N370" s="67" t="s">
        <v>3126</v>
      </c>
      <c r="O370" s="67">
        <v>0.09</v>
      </c>
      <c r="P370" s="67">
        <v>0.15</v>
      </c>
      <c r="Q370" s="67" t="s">
        <v>4629</v>
      </c>
      <c r="R370" s="66">
        <v>37472</v>
      </c>
    </row>
    <row r="371" spans="1:18" ht="36.75" customHeight="1" x14ac:dyDescent="0.25">
      <c r="A371" s="67">
        <v>370</v>
      </c>
      <c r="B371" s="67" t="s">
        <v>3111</v>
      </c>
      <c r="C371" s="67" t="s">
        <v>3566</v>
      </c>
      <c r="D371" s="67" t="s">
        <v>3165</v>
      </c>
      <c r="E371" s="67" t="s">
        <v>2091</v>
      </c>
      <c r="F371" s="73">
        <v>10940000549</v>
      </c>
      <c r="G371" s="67" t="s">
        <v>4628</v>
      </c>
      <c r="H371" s="67" t="s">
        <v>3051</v>
      </c>
      <c r="I371" s="67" t="s">
        <v>4627</v>
      </c>
      <c r="J371" s="121">
        <v>1000000000</v>
      </c>
      <c r="K371" s="71">
        <v>44414</v>
      </c>
      <c r="L371" s="71">
        <v>44463</v>
      </c>
      <c r="M371" s="67" t="s">
        <v>3049</v>
      </c>
      <c r="N371" s="67" t="s">
        <v>3126</v>
      </c>
      <c r="O371" s="67">
        <v>0.1</v>
      </c>
      <c r="P371" s="67">
        <v>0.15</v>
      </c>
      <c r="Q371" s="67" t="s">
        <v>4626</v>
      </c>
      <c r="R371" s="66">
        <v>42656</v>
      </c>
    </row>
    <row r="372" spans="1:18" ht="36.75" customHeight="1" x14ac:dyDescent="0.25">
      <c r="A372" s="67">
        <v>371</v>
      </c>
      <c r="B372" s="67" t="s">
        <v>3273</v>
      </c>
      <c r="C372" s="67" t="s">
        <v>3119</v>
      </c>
      <c r="D372" s="67" t="s">
        <v>3053</v>
      </c>
      <c r="E372" s="67" t="s">
        <v>4625</v>
      </c>
      <c r="F372" s="73">
        <v>190740030412</v>
      </c>
      <c r="G372" s="67" t="s">
        <v>3913</v>
      </c>
      <c r="H372" s="67" t="s">
        <v>3122</v>
      </c>
      <c r="I372" s="67" t="s">
        <v>3547</v>
      </c>
      <c r="J372" s="121">
        <v>30000000</v>
      </c>
      <c r="K372" s="71">
        <v>44497</v>
      </c>
      <c r="L372" s="71">
        <v>44516</v>
      </c>
      <c r="M372" s="67" t="s">
        <v>3049</v>
      </c>
      <c r="N372" s="67" t="s">
        <v>107</v>
      </c>
      <c r="O372" s="67">
        <v>0.09</v>
      </c>
      <c r="P372" s="67">
        <v>0.15</v>
      </c>
      <c r="Q372" s="67" t="s">
        <v>4624</v>
      </c>
      <c r="R372" s="66">
        <v>45667</v>
      </c>
    </row>
    <row r="373" spans="1:18" ht="36.75" customHeight="1" x14ac:dyDescent="0.25">
      <c r="A373" s="67">
        <v>372</v>
      </c>
      <c r="B373" s="67" t="s">
        <v>3088</v>
      </c>
      <c r="C373" s="67" t="s">
        <v>3519</v>
      </c>
      <c r="D373" s="67" t="s">
        <v>3053</v>
      </c>
      <c r="E373" s="67" t="s">
        <v>4623</v>
      </c>
      <c r="F373" s="73">
        <v>140640023266</v>
      </c>
      <c r="G373" s="67" t="s">
        <v>4622</v>
      </c>
      <c r="H373" s="67" t="s">
        <v>3122</v>
      </c>
      <c r="I373" s="67" t="s">
        <v>3547</v>
      </c>
      <c r="J373" s="121">
        <v>70000000</v>
      </c>
      <c r="K373" s="71">
        <v>44413</v>
      </c>
      <c r="L373" s="71">
        <v>44453</v>
      </c>
      <c r="M373" s="67" t="s">
        <v>3049</v>
      </c>
      <c r="N373" s="67" t="s">
        <v>40</v>
      </c>
      <c r="O373" s="67">
        <v>0.09</v>
      </c>
      <c r="P373" s="67">
        <v>0.15</v>
      </c>
      <c r="Q373" s="67" t="s">
        <v>4621</v>
      </c>
      <c r="R373" s="66">
        <v>42717</v>
      </c>
    </row>
    <row r="374" spans="1:18" x14ac:dyDescent="0.25">
      <c r="J374" s="178">
        <f>SUM(J2:J373)</f>
        <v>360275625463</v>
      </c>
      <c r="R374" s="109"/>
    </row>
    <row r="375" spans="1:18" ht="22.5" x14ac:dyDescent="0.25">
      <c r="B375" s="179" t="s">
        <v>3047</v>
      </c>
      <c r="C375" s="180"/>
      <c r="D375" s="180"/>
      <c r="E375" s="180"/>
      <c r="F375" s="180"/>
      <c r="G375" s="180"/>
      <c r="Q375"/>
      <c r="R375"/>
    </row>
    <row r="376" spans="1:18" ht="22.5" x14ac:dyDescent="0.25">
      <c r="B376" s="181" t="s">
        <v>4620</v>
      </c>
      <c r="C376" s="180"/>
      <c r="D376" s="180"/>
      <c r="E376" s="180"/>
      <c r="F376" s="180"/>
      <c r="G376" s="180"/>
      <c r="Q376"/>
      <c r="R376"/>
    </row>
    <row r="377" spans="1:18" ht="20.25" x14ac:dyDescent="0.25">
      <c r="B377" s="153"/>
      <c r="Q377"/>
      <c r="R377"/>
    </row>
    <row r="378" spans="1:18" ht="34.5" customHeight="1" x14ac:dyDescent="0.25">
      <c r="B378" s="247" t="s">
        <v>4619</v>
      </c>
      <c r="C378" s="247"/>
      <c r="D378" s="247"/>
      <c r="E378" s="247"/>
      <c r="Q378"/>
      <c r="R378"/>
    </row>
  </sheetData>
  <sheetProtection sort="0" pivotTables="0"/>
  <autoFilter ref="A1:S376" xr:uid="{00000000-0009-0000-0000-000004000000}"/>
  <mergeCells count="1">
    <mergeCell ref="B378:E378"/>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378"/>
  <sheetViews>
    <sheetView topLeftCell="C363" zoomScale="60" zoomScaleNormal="60" workbookViewId="0">
      <selection activeCell="E379" sqref="E379"/>
    </sheetView>
  </sheetViews>
  <sheetFormatPr defaultRowHeight="15.75" x14ac:dyDescent="0.25"/>
  <cols>
    <col min="1" max="1" width="5.42578125" style="110" customWidth="1"/>
    <col min="2" max="2" width="37" style="110" customWidth="1"/>
    <col min="3" max="3" width="44.42578125" style="110" customWidth="1"/>
    <col min="4" max="4" width="31" style="110" customWidth="1"/>
    <col min="5" max="5" width="43.5703125" style="110" customWidth="1"/>
    <col min="6" max="6" width="29.28515625" style="110" customWidth="1"/>
    <col min="7" max="7" width="52.7109375" style="110" customWidth="1"/>
    <col min="8" max="8" width="49.42578125" style="110" customWidth="1"/>
    <col min="9" max="9" width="43.42578125" style="110" customWidth="1"/>
    <col min="10" max="10" width="24.7109375" style="115" customWidth="1"/>
    <col min="11" max="11" width="20.85546875" style="119" customWidth="1"/>
    <col min="12" max="12" width="19.85546875" style="119" customWidth="1"/>
    <col min="13" max="13" width="20.28515625" style="110" customWidth="1"/>
    <col min="14" max="14" width="19.42578125" style="110" customWidth="1"/>
    <col min="15" max="15" width="17.5703125" style="110" customWidth="1"/>
    <col min="16" max="16" width="18.85546875" style="110" customWidth="1"/>
    <col min="17" max="17" width="68.5703125" style="110" customWidth="1"/>
    <col min="18" max="18" width="13.5703125" style="110" hidden="1" customWidth="1"/>
    <col min="19" max="19" width="9.140625" hidden="1" customWidth="1"/>
    <col min="20" max="20" width="9.140625" customWidth="1"/>
  </cols>
  <sheetData>
    <row r="1" spans="1:18" ht="37.5" customHeight="1" x14ac:dyDescent="0.25">
      <c r="A1" s="111" t="s">
        <v>0</v>
      </c>
      <c r="B1" s="111" t="s">
        <v>1</v>
      </c>
      <c r="C1" s="111" t="s">
        <v>2</v>
      </c>
      <c r="D1" s="111" t="s">
        <v>3</v>
      </c>
      <c r="E1" s="111" t="s">
        <v>4</v>
      </c>
      <c r="F1" s="112" t="s">
        <v>455</v>
      </c>
      <c r="G1" s="111" t="s">
        <v>5</v>
      </c>
      <c r="H1" s="111" t="s">
        <v>6</v>
      </c>
      <c r="I1" s="111" t="s">
        <v>7</v>
      </c>
      <c r="J1" s="113" t="s">
        <v>8</v>
      </c>
      <c r="K1" s="118" t="s">
        <v>9</v>
      </c>
      <c r="L1" s="118" t="s">
        <v>10</v>
      </c>
      <c r="M1" s="111" t="s">
        <v>11</v>
      </c>
      <c r="N1" s="111" t="s">
        <v>12</v>
      </c>
      <c r="O1" s="111" t="s">
        <v>13</v>
      </c>
      <c r="P1" s="111" t="s">
        <v>14</v>
      </c>
      <c r="Q1" s="111" t="s">
        <v>15</v>
      </c>
      <c r="R1" s="111" t="s">
        <v>2635</v>
      </c>
    </row>
    <row r="2" spans="1:18" ht="36.75" customHeight="1" x14ac:dyDescent="0.25">
      <c r="A2" s="67">
        <v>1</v>
      </c>
      <c r="B2" s="66" t="s">
        <v>790</v>
      </c>
      <c r="C2" s="67" t="s">
        <v>36</v>
      </c>
      <c r="D2" s="67" t="s">
        <v>16</v>
      </c>
      <c r="E2" s="68" t="s">
        <v>1843</v>
      </c>
      <c r="F2" s="68">
        <v>200440009554</v>
      </c>
      <c r="G2" s="66" t="s">
        <v>1844</v>
      </c>
      <c r="H2" s="66" t="s">
        <v>124</v>
      </c>
      <c r="I2" s="69" t="s">
        <v>335</v>
      </c>
      <c r="J2" s="70">
        <v>510000000</v>
      </c>
      <c r="K2" s="71">
        <v>44341</v>
      </c>
      <c r="L2" s="71">
        <v>44377</v>
      </c>
      <c r="M2" s="71" t="s">
        <v>19</v>
      </c>
      <c r="N2" s="71" t="s">
        <v>112</v>
      </c>
      <c r="O2" s="72">
        <v>0.09</v>
      </c>
      <c r="P2" s="72">
        <v>0.15</v>
      </c>
      <c r="Q2" s="66" t="s">
        <v>1845</v>
      </c>
      <c r="R2" s="66">
        <v>36573</v>
      </c>
    </row>
    <row r="3" spans="1:18" ht="36.75" customHeight="1" x14ac:dyDescent="0.25">
      <c r="A3" s="67">
        <v>2</v>
      </c>
      <c r="B3" s="67" t="s">
        <v>2745</v>
      </c>
      <c r="C3" s="132" t="s">
        <v>2722</v>
      </c>
      <c r="D3" s="67" t="s">
        <v>16</v>
      </c>
      <c r="E3" s="67" t="s">
        <v>1725</v>
      </c>
      <c r="F3" s="73">
        <v>180140028935</v>
      </c>
      <c r="G3" s="67" t="s">
        <v>1726</v>
      </c>
      <c r="H3" s="67" t="s">
        <v>124</v>
      </c>
      <c r="I3" s="67" t="s">
        <v>312</v>
      </c>
      <c r="J3" s="74">
        <v>3888000000</v>
      </c>
      <c r="K3" s="71">
        <v>44236</v>
      </c>
      <c r="L3" s="71">
        <v>44295</v>
      </c>
      <c r="M3" s="71" t="s">
        <v>19</v>
      </c>
      <c r="N3" s="67" t="s">
        <v>112</v>
      </c>
      <c r="O3" s="75">
        <v>0.09</v>
      </c>
      <c r="P3" s="75">
        <v>0.15</v>
      </c>
      <c r="Q3" s="66" t="s">
        <v>1727</v>
      </c>
      <c r="R3" s="66">
        <v>38066</v>
      </c>
    </row>
    <row r="4" spans="1:18" ht="36.75" customHeight="1" x14ac:dyDescent="0.25">
      <c r="A4" s="67">
        <v>3</v>
      </c>
      <c r="B4" s="67" t="s">
        <v>2745</v>
      </c>
      <c r="C4" s="132" t="s">
        <v>2722</v>
      </c>
      <c r="D4" s="67" t="s">
        <v>16</v>
      </c>
      <c r="E4" s="67" t="s">
        <v>1871</v>
      </c>
      <c r="F4" s="73">
        <v>181040024450</v>
      </c>
      <c r="G4" s="67" t="s">
        <v>1872</v>
      </c>
      <c r="H4" s="67" t="s">
        <v>124</v>
      </c>
      <c r="I4" s="67" t="s">
        <v>335</v>
      </c>
      <c r="J4" s="74">
        <v>5518352000</v>
      </c>
      <c r="K4" s="71">
        <v>44365</v>
      </c>
      <c r="L4" s="71">
        <v>44396</v>
      </c>
      <c r="M4" s="71" t="s">
        <v>19</v>
      </c>
      <c r="N4" s="67" t="s">
        <v>40</v>
      </c>
      <c r="O4" s="75">
        <v>0.08</v>
      </c>
      <c r="P4" s="75">
        <v>0.14000000000000001</v>
      </c>
      <c r="Q4" s="67" t="s">
        <v>1873</v>
      </c>
      <c r="R4" s="66">
        <v>41109</v>
      </c>
    </row>
    <row r="5" spans="1:18" ht="36.75" customHeight="1" x14ac:dyDescent="0.25">
      <c r="A5" s="67">
        <v>4</v>
      </c>
      <c r="B5" s="67" t="s">
        <v>2745</v>
      </c>
      <c r="C5" s="132" t="s">
        <v>2722</v>
      </c>
      <c r="D5" s="67" t="s">
        <v>16</v>
      </c>
      <c r="E5" s="66" t="s">
        <v>1871</v>
      </c>
      <c r="F5" s="68">
        <v>181040024450</v>
      </c>
      <c r="G5" s="66" t="s">
        <v>1872</v>
      </c>
      <c r="H5" s="66" t="s">
        <v>124</v>
      </c>
      <c r="I5" s="66" t="s">
        <v>335</v>
      </c>
      <c r="J5" s="70">
        <v>5296459000</v>
      </c>
      <c r="K5" s="76">
        <v>44365</v>
      </c>
      <c r="L5" s="71">
        <v>44396</v>
      </c>
      <c r="M5" s="76" t="s">
        <v>19</v>
      </c>
      <c r="N5" s="76" t="s">
        <v>40</v>
      </c>
      <c r="O5" s="77">
        <v>0.08</v>
      </c>
      <c r="P5" s="75">
        <v>0.14000000000000001</v>
      </c>
      <c r="Q5" s="78" t="s">
        <v>1874</v>
      </c>
      <c r="R5" s="66">
        <v>41111</v>
      </c>
    </row>
    <row r="6" spans="1:18" ht="36.75" customHeight="1" x14ac:dyDescent="0.25">
      <c r="A6" s="67">
        <v>5</v>
      </c>
      <c r="B6" s="67" t="s">
        <v>2745</v>
      </c>
      <c r="C6" s="132" t="s">
        <v>2722</v>
      </c>
      <c r="D6" s="67" t="s">
        <v>16</v>
      </c>
      <c r="E6" s="66" t="s">
        <v>1871</v>
      </c>
      <c r="F6" s="68">
        <v>181040024450</v>
      </c>
      <c r="G6" s="66" t="s">
        <v>1872</v>
      </c>
      <c r="H6" s="66" t="s">
        <v>124</v>
      </c>
      <c r="I6" s="66" t="s">
        <v>335</v>
      </c>
      <c r="J6" s="70">
        <v>5289193000</v>
      </c>
      <c r="K6" s="76">
        <v>44365</v>
      </c>
      <c r="L6" s="71">
        <v>44396</v>
      </c>
      <c r="M6" s="76" t="s">
        <v>19</v>
      </c>
      <c r="N6" s="76" t="s">
        <v>40</v>
      </c>
      <c r="O6" s="77">
        <v>0.08</v>
      </c>
      <c r="P6" s="75">
        <v>0.14000000000000001</v>
      </c>
      <c r="Q6" s="78" t="s">
        <v>1875</v>
      </c>
      <c r="R6" s="66">
        <v>41110</v>
      </c>
    </row>
    <row r="7" spans="1:18" ht="36.75" customHeight="1" x14ac:dyDescent="0.25">
      <c r="A7" s="67">
        <v>6</v>
      </c>
      <c r="B7" s="67" t="s">
        <v>704</v>
      </c>
      <c r="C7" s="132" t="s">
        <v>2722</v>
      </c>
      <c r="D7" s="67" t="s">
        <v>16</v>
      </c>
      <c r="E7" s="67" t="s">
        <v>2046</v>
      </c>
      <c r="F7" s="73">
        <v>20940004820</v>
      </c>
      <c r="G7" s="67" t="s">
        <v>423</v>
      </c>
      <c r="H7" s="67" t="s">
        <v>68</v>
      </c>
      <c r="I7" s="67" t="s">
        <v>1112</v>
      </c>
      <c r="J7" s="74">
        <v>960000000</v>
      </c>
      <c r="K7" s="71">
        <v>44256</v>
      </c>
      <c r="L7" s="71">
        <v>44281</v>
      </c>
      <c r="M7" s="71" t="s">
        <v>19</v>
      </c>
      <c r="N7" s="71" t="s">
        <v>70</v>
      </c>
      <c r="O7" s="77">
        <v>0.09</v>
      </c>
      <c r="P7" s="75">
        <v>0.15</v>
      </c>
      <c r="Q7" s="75" t="s">
        <v>1660</v>
      </c>
      <c r="R7" s="66">
        <v>38912</v>
      </c>
    </row>
    <row r="8" spans="1:18" ht="36.75" customHeight="1" x14ac:dyDescent="0.25">
      <c r="A8" s="67">
        <v>7</v>
      </c>
      <c r="B8" s="66" t="s">
        <v>704</v>
      </c>
      <c r="C8" s="132" t="s">
        <v>2722</v>
      </c>
      <c r="D8" s="67" t="s">
        <v>16</v>
      </c>
      <c r="E8" s="68" t="s">
        <v>2046</v>
      </c>
      <c r="F8" s="68">
        <v>20940004820</v>
      </c>
      <c r="G8" s="66" t="s">
        <v>2047</v>
      </c>
      <c r="H8" s="66" t="s">
        <v>68</v>
      </c>
      <c r="I8" s="69" t="s">
        <v>281</v>
      </c>
      <c r="J8" s="70">
        <v>1000000000</v>
      </c>
      <c r="K8" s="71">
        <v>44414</v>
      </c>
      <c r="L8" s="71">
        <v>44456</v>
      </c>
      <c r="M8" s="71" t="s">
        <v>19</v>
      </c>
      <c r="N8" s="67" t="s">
        <v>70</v>
      </c>
      <c r="O8" s="79">
        <v>0.08</v>
      </c>
      <c r="P8" s="79">
        <v>0.14000000000000001</v>
      </c>
      <c r="Q8" s="78" t="s">
        <v>2048</v>
      </c>
      <c r="R8" s="66">
        <v>42770</v>
      </c>
    </row>
    <row r="9" spans="1:18" ht="36.75" customHeight="1" x14ac:dyDescent="0.25">
      <c r="A9" s="67">
        <v>8</v>
      </c>
      <c r="B9" s="67" t="s">
        <v>704</v>
      </c>
      <c r="C9" s="132" t="s">
        <v>2722</v>
      </c>
      <c r="D9" s="67" t="s">
        <v>16</v>
      </c>
      <c r="E9" s="67" t="s">
        <v>2046</v>
      </c>
      <c r="F9" s="73">
        <v>20940004820</v>
      </c>
      <c r="G9" s="67" t="s">
        <v>2047</v>
      </c>
      <c r="H9" s="67" t="s">
        <v>68</v>
      </c>
      <c r="I9" s="67" t="s">
        <v>281</v>
      </c>
      <c r="J9" s="74">
        <v>1250000000</v>
      </c>
      <c r="K9" s="71">
        <v>44414</v>
      </c>
      <c r="L9" s="71">
        <v>44456</v>
      </c>
      <c r="M9" s="71" t="s">
        <v>19</v>
      </c>
      <c r="N9" s="67" t="s">
        <v>70</v>
      </c>
      <c r="O9" s="75">
        <v>0.09</v>
      </c>
      <c r="P9" s="75">
        <v>0.15</v>
      </c>
      <c r="Q9" s="67" t="s">
        <v>2052</v>
      </c>
      <c r="R9" s="66">
        <v>42771</v>
      </c>
    </row>
    <row r="10" spans="1:18" ht="36.75" customHeight="1" x14ac:dyDescent="0.25">
      <c r="A10" s="67">
        <v>9</v>
      </c>
      <c r="B10" s="67" t="s">
        <v>914</v>
      </c>
      <c r="C10" s="67" t="s">
        <v>51</v>
      </c>
      <c r="D10" s="67" t="s">
        <v>16</v>
      </c>
      <c r="E10" s="67" t="s">
        <v>2194</v>
      </c>
      <c r="F10" s="73">
        <v>50640000367</v>
      </c>
      <c r="G10" s="67" t="s">
        <v>2195</v>
      </c>
      <c r="H10" s="67" t="s">
        <v>68</v>
      </c>
      <c r="I10" s="67" t="s">
        <v>2196</v>
      </c>
      <c r="J10" s="74">
        <v>45000000</v>
      </c>
      <c r="K10" s="71">
        <v>44424</v>
      </c>
      <c r="L10" s="71">
        <v>44503</v>
      </c>
      <c r="M10" s="71" t="s">
        <v>19</v>
      </c>
      <c r="N10" s="67" t="s">
        <v>70</v>
      </c>
      <c r="O10" s="75">
        <v>0.08</v>
      </c>
      <c r="P10" s="75">
        <v>0.14000000000000001</v>
      </c>
      <c r="Q10" s="67" t="s">
        <v>2197</v>
      </c>
      <c r="R10" s="66">
        <v>43243</v>
      </c>
    </row>
    <row r="11" spans="1:18" ht="36.75" customHeight="1" x14ac:dyDescent="0.25">
      <c r="A11" s="67">
        <v>10</v>
      </c>
      <c r="B11" s="66" t="s">
        <v>914</v>
      </c>
      <c r="C11" s="67" t="s">
        <v>51</v>
      </c>
      <c r="D11" s="67" t="s">
        <v>16</v>
      </c>
      <c r="E11" s="68" t="s">
        <v>2194</v>
      </c>
      <c r="F11" s="68">
        <v>50640000367</v>
      </c>
      <c r="G11" s="66" t="s">
        <v>2195</v>
      </c>
      <c r="H11" s="66" t="s">
        <v>68</v>
      </c>
      <c r="I11" s="69" t="s">
        <v>2196</v>
      </c>
      <c r="J11" s="70">
        <v>220000000</v>
      </c>
      <c r="K11" s="71">
        <v>44473</v>
      </c>
      <c r="L11" s="71">
        <v>44536</v>
      </c>
      <c r="M11" s="71" t="s">
        <v>19</v>
      </c>
      <c r="N11" s="67" t="s">
        <v>70</v>
      </c>
      <c r="O11" s="79">
        <v>0.08</v>
      </c>
      <c r="P11" s="79">
        <v>0.14000000000000001</v>
      </c>
      <c r="Q11" s="78" t="s">
        <v>2292</v>
      </c>
      <c r="R11" s="66">
        <v>45736</v>
      </c>
    </row>
    <row r="12" spans="1:18" ht="36.75" customHeight="1" x14ac:dyDescent="0.25">
      <c r="A12" s="67">
        <v>11</v>
      </c>
      <c r="B12" s="67" t="s">
        <v>525</v>
      </c>
      <c r="C12" s="67" t="s">
        <v>51</v>
      </c>
      <c r="D12" s="67" t="s">
        <v>16</v>
      </c>
      <c r="E12" s="67" t="s">
        <v>1941</v>
      </c>
      <c r="F12" s="73">
        <v>40940019058</v>
      </c>
      <c r="G12" s="67" t="s">
        <v>1942</v>
      </c>
      <c r="H12" s="67" t="s">
        <v>68</v>
      </c>
      <c r="I12" s="67" t="s">
        <v>674</v>
      </c>
      <c r="J12" s="74">
        <v>91000000</v>
      </c>
      <c r="K12" s="71">
        <v>44384</v>
      </c>
      <c r="L12" s="71">
        <v>44434</v>
      </c>
      <c r="M12" s="67" t="s">
        <v>19</v>
      </c>
      <c r="N12" s="67" t="s">
        <v>112</v>
      </c>
      <c r="O12" s="80">
        <v>8.5000000000000006E-2</v>
      </c>
      <c r="P12" s="80">
        <v>0.14499999999999999</v>
      </c>
      <c r="Q12" s="67" t="s">
        <v>1943</v>
      </c>
      <c r="R12" s="66">
        <v>39419</v>
      </c>
    </row>
    <row r="13" spans="1:18" ht="36.75" customHeight="1" x14ac:dyDescent="0.25">
      <c r="A13" s="67">
        <v>12</v>
      </c>
      <c r="B13" s="66" t="s">
        <v>525</v>
      </c>
      <c r="C13" s="67" t="s">
        <v>51</v>
      </c>
      <c r="D13" s="67" t="s">
        <v>16</v>
      </c>
      <c r="E13" s="68" t="s">
        <v>2236</v>
      </c>
      <c r="F13" s="68">
        <v>210140002607</v>
      </c>
      <c r="G13" s="66" t="s">
        <v>1002</v>
      </c>
      <c r="H13" s="66" t="s">
        <v>81</v>
      </c>
      <c r="I13" s="69" t="s">
        <v>182</v>
      </c>
      <c r="J13" s="70">
        <v>910000000</v>
      </c>
      <c r="K13" s="71">
        <v>44420</v>
      </c>
      <c r="L13" s="71">
        <v>44484</v>
      </c>
      <c r="M13" s="71" t="s">
        <v>19</v>
      </c>
      <c r="N13" s="71" t="s">
        <v>112</v>
      </c>
      <c r="O13" s="79">
        <v>0.09</v>
      </c>
      <c r="P13" s="79">
        <v>0.15</v>
      </c>
      <c r="Q13" s="66" t="s">
        <v>2237</v>
      </c>
      <c r="R13" s="66">
        <v>43177</v>
      </c>
    </row>
    <row r="14" spans="1:18" ht="36.75" customHeight="1" x14ac:dyDescent="0.25">
      <c r="A14" s="67">
        <v>13</v>
      </c>
      <c r="B14" s="67" t="s">
        <v>540</v>
      </c>
      <c r="C14" s="132" t="s">
        <v>2722</v>
      </c>
      <c r="D14" s="67" t="s">
        <v>16</v>
      </c>
      <c r="E14" s="67" t="s">
        <v>2041</v>
      </c>
      <c r="F14" s="73">
        <v>101140019334</v>
      </c>
      <c r="G14" s="67" t="s">
        <v>2042</v>
      </c>
      <c r="H14" s="67" t="s">
        <v>379</v>
      </c>
      <c r="I14" s="67" t="s">
        <v>327</v>
      </c>
      <c r="J14" s="74">
        <v>117500000</v>
      </c>
      <c r="K14" s="71">
        <v>44406</v>
      </c>
      <c r="L14" s="71">
        <v>44448</v>
      </c>
      <c r="M14" s="71" t="s">
        <v>19</v>
      </c>
      <c r="N14" s="71" t="s">
        <v>70</v>
      </c>
      <c r="O14" s="77">
        <v>0.08</v>
      </c>
      <c r="P14" s="75">
        <v>0.14000000000000001</v>
      </c>
      <c r="Q14" s="75" t="s">
        <v>539</v>
      </c>
      <c r="R14" s="66">
        <v>42591</v>
      </c>
    </row>
    <row r="15" spans="1:18" ht="36.75" customHeight="1" x14ac:dyDescent="0.25">
      <c r="A15" s="67">
        <v>14</v>
      </c>
      <c r="B15" s="67" t="s">
        <v>2745</v>
      </c>
      <c r="C15" s="67" t="s">
        <v>51</v>
      </c>
      <c r="D15" s="67" t="s">
        <v>16</v>
      </c>
      <c r="E15" s="67" t="s">
        <v>1969</v>
      </c>
      <c r="F15" s="73">
        <v>141040020728</v>
      </c>
      <c r="G15" s="67" t="s">
        <v>1970</v>
      </c>
      <c r="H15" s="67" t="s">
        <v>124</v>
      </c>
      <c r="I15" s="67" t="s">
        <v>335</v>
      </c>
      <c r="J15" s="74">
        <v>600000000</v>
      </c>
      <c r="K15" s="71">
        <v>44384</v>
      </c>
      <c r="L15" s="71">
        <v>44418</v>
      </c>
      <c r="M15" s="71" t="s">
        <v>19</v>
      </c>
      <c r="N15" s="67" t="s">
        <v>112</v>
      </c>
      <c r="O15" s="75">
        <v>0.09</v>
      </c>
      <c r="P15" s="75">
        <v>0.15</v>
      </c>
      <c r="Q15" s="81" t="s">
        <v>1971</v>
      </c>
      <c r="R15" s="66">
        <v>42021</v>
      </c>
    </row>
    <row r="16" spans="1:18" ht="36.75" customHeight="1" x14ac:dyDescent="0.25">
      <c r="A16" s="67">
        <v>15</v>
      </c>
      <c r="B16" s="67" t="s">
        <v>704</v>
      </c>
      <c r="C16" s="67" t="s">
        <v>2659</v>
      </c>
      <c r="D16" s="67" t="s">
        <v>16</v>
      </c>
      <c r="E16" s="67" t="s">
        <v>1817</v>
      </c>
      <c r="F16" s="73">
        <v>190640008340</v>
      </c>
      <c r="G16" s="67" t="s">
        <v>974</v>
      </c>
      <c r="H16" s="67" t="s">
        <v>124</v>
      </c>
      <c r="I16" s="67" t="s">
        <v>335</v>
      </c>
      <c r="J16" s="74">
        <v>260000000</v>
      </c>
      <c r="K16" s="71">
        <v>44369</v>
      </c>
      <c r="L16" s="71">
        <v>44371</v>
      </c>
      <c r="M16" s="71" t="s">
        <v>19</v>
      </c>
      <c r="N16" s="71" t="s">
        <v>112</v>
      </c>
      <c r="O16" s="77">
        <v>8.9499999999999996E-2</v>
      </c>
      <c r="P16" s="75">
        <v>0.14949999999999999</v>
      </c>
      <c r="Q16" s="75" t="s">
        <v>1818</v>
      </c>
      <c r="R16" s="66">
        <v>41562</v>
      </c>
    </row>
    <row r="17" spans="1:18" ht="36.75" customHeight="1" x14ac:dyDescent="0.25">
      <c r="A17" s="67">
        <v>16</v>
      </c>
      <c r="B17" s="66" t="s">
        <v>945</v>
      </c>
      <c r="C17" s="67" t="s">
        <v>2659</v>
      </c>
      <c r="D17" s="67" t="s">
        <v>16</v>
      </c>
      <c r="E17" s="68" t="s">
        <v>1718</v>
      </c>
      <c r="F17" s="68">
        <v>30140004176</v>
      </c>
      <c r="G17" s="66" t="s">
        <v>247</v>
      </c>
      <c r="H17" s="66" t="s">
        <v>68</v>
      </c>
      <c r="I17" s="69" t="s">
        <v>1719</v>
      </c>
      <c r="J17" s="70">
        <v>1980000000</v>
      </c>
      <c r="K17" s="71">
        <v>44285</v>
      </c>
      <c r="L17" s="71">
        <v>44309</v>
      </c>
      <c r="M17" s="71" t="s">
        <v>19</v>
      </c>
      <c r="N17" s="67" t="s">
        <v>112</v>
      </c>
      <c r="O17" s="79">
        <v>0.09</v>
      </c>
      <c r="P17" s="79">
        <v>0.15</v>
      </c>
      <c r="Q17" s="78" t="s">
        <v>1720</v>
      </c>
      <c r="R17" s="66">
        <v>39613</v>
      </c>
    </row>
    <row r="18" spans="1:18" ht="36.75" customHeight="1" x14ac:dyDescent="0.25">
      <c r="A18" s="67">
        <v>17</v>
      </c>
      <c r="B18" s="67" t="s">
        <v>483</v>
      </c>
      <c r="C18" s="67" t="s">
        <v>219</v>
      </c>
      <c r="D18" s="67" t="s">
        <v>22</v>
      </c>
      <c r="E18" s="67" t="s">
        <v>2325</v>
      </c>
      <c r="F18" s="73">
        <v>40840005125</v>
      </c>
      <c r="G18" s="67" t="s">
        <v>2326</v>
      </c>
      <c r="H18" s="67" t="s">
        <v>68</v>
      </c>
      <c r="I18" s="67" t="s">
        <v>120</v>
      </c>
      <c r="J18" s="74">
        <v>2000000000</v>
      </c>
      <c r="K18" s="71">
        <v>44459</v>
      </c>
      <c r="L18" s="71">
        <v>44538</v>
      </c>
      <c r="M18" s="71" t="s">
        <v>19</v>
      </c>
      <c r="N18" s="71" t="s">
        <v>70</v>
      </c>
      <c r="O18" s="77">
        <v>0.09</v>
      </c>
      <c r="P18" s="75">
        <v>0.14000000000000001</v>
      </c>
      <c r="Q18" s="75" t="s">
        <v>2327</v>
      </c>
      <c r="R18" s="66">
        <v>44375</v>
      </c>
    </row>
    <row r="19" spans="1:18" ht="36.75" customHeight="1" x14ac:dyDescent="0.25">
      <c r="A19" s="67">
        <v>18</v>
      </c>
      <c r="B19" s="67" t="s">
        <v>704</v>
      </c>
      <c r="C19" s="67" t="s">
        <v>2659</v>
      </c>
      <c r="D19" s="67" t="s">
        <v>16</v>
      </c>
      <c r="E19" s="67" t="s">
        <v>1876</v>
      </c>
      <c r="F19" s="73">
        <v>80240021826</v>
      </c>
      <c r="G19" s="67" t="s">
        <v>974</v>
      </c>
      <c r="H19" s="67" t="s">
        <v>124</v>
      </c>
      <c r="I19" s="67" t="s">
        <v>335</v>
      </c>
      <c r="J19" s="74">
        <v>1837000000</v>
      </c>
      <c r="K19" s="71">
        <v>44379</v>
      </c>
      <c r="L19" s="71">
        <v>44380</v>
      </c>
      <c r="M19" s="71" t="s">
        <v>19</v>
      </c>
      <c r="N19" s="71" t="s">
        <v>40</v>
      </c>
      <c r="O19" s="72">
        <v>8.9499999999999996E-2</v>
      </c>
      <c r="P19" s="75">
        <v>0.14949999999999999</v>
      </c>
      <c r="Q19" s="75" t="s">
        <v>1877</v>
      </c>
      <c r="R19" s="66">
        <v>41923</v>
      </c>
    </row>
    <row r="20" spans="1:18" ht="36.75" customHeight="1" x14ac:dyDescent="0.25">
      <c r="A20" s="67">
        <v>19</v>
      </c>
      <c r="B20" s="66" t="s">
        <v>790</v>
      </c>
      <c r="C20" s="67" t="s">
        <v>36</v>
      </c>
      <c r="D20" s="67" t="s">
        <v>16</v>
      </c>
      <c r="E20" s="67" t="s">
        <v>1744</v>
      </c>
      <c r="F20" s="73">
        <v>50540005304</v>
      </c>
      <c r="G20" s="67" t="s">
        <v>1745</v>
      </c>
      <c r="H20" s="66" t="s">
        <v>379</v>
      </c>
      <c r="I20" s="67" t="s">
        <v>716</v>
      </c>
      <c r="J20" s="74">
        <v>33912000</v>
      </c>
      <c r="K20" s="71">
        <v>44301</v>
      </c>
      <c r="L20" s="71">
        <v>44320</v>
      </c>
      <c r="M20" s="71" t="s">
        <v>19</v>
      </c>
      <c r="N20" s="71" t="s">
        <v>112</v>
      </c>
      <c r="O20" s="82">
        <v>0.09</v>
      </c>
      <c r="P20" s="78">
        <v>0.15</v>
      </c>
      <c r="Q20" s="79" t="s">
        <v>1746</v>
      </c>
      <c r="R20" s="66">
        <v>40089</v>
      </c>
    </row>
    <row r="21" spans="1:18" ht="36.75" customHeight="1" x14ac:dyDescent="0.25">
      <c r="A21" s="67">
        <v>20</v>
      </c>
      <c r="B21" s="66" t="s">
        <v>704</v>
      </c>
      <c r="C21" s="67" t="s">
        <v>2659</v>
      </c>
      <c r="D21" s="67" t="s">
        <v>16</v>
      </c>
      <c r="E21" s="67" t="s">
        <v>1864</v>
      </c>
      <c r="F21" s="73">
        <v>210340003860</v>
      </c>
      <c r="G21" s="67" t="s">
        <v>974</v>
      </c>
      <c r="H21" s="66" t="s">
        <v>124</v>
      </c>
      <c r="I21" s="67" t="s">
        <v>335</v>
      </c>
      <c r="J21" s="74">
        <v>200000000</v>
      </c>
      <c r="K21" s="71">
        <v>44377</v>
      </c>
      <c r="L21" s="71">
        <v>44377</v>
      </c>
      <c r="M21" s="71" t="s">
        <v>19</v>
      </c>
      <c r="N21" s="71" t="s">
        <v>112</v>
      </c>
      <c r="O21" s="82">
        <v>8.9499999999999996E-2</v>
      </c>
      <c r="P21" s="78">
        <v>0.14949999999999999</v>
      </c>
      <c r="Q21" s="79" t="s">
        <v>1865</v>
      </c>
      <c r="R21" s="66">
        <v>41929</v>
      </c>
    </row>
    <row r="22" spans="1:18" ht="36.75" customHeight="1" x14ac:dyDescent="0.25">
      <c r="A22" s="67">
        <v>21</v>
      </c>
      <c r="B22" s="66" t="s">
        <v>591</v>
      </c>
      <c r="C22" s="67" t="s">
        <v>71</v>
      </c>
      <c r="D22" s="67" t="s">
        <v>16</v>
      </c>
      <c r="E22" s="68" t="s">
        <v>1995</v>
      </c>
      <c r="F22" s="68">
        <v>980940000679</v>
      </c>
      <c r="G22" s="66" t="s">
        <v>1996</v>
      </c>
      <c r="H22" s="66" t="s">
        <v>68</v>
      </c>
      <c r="I22" s="69" t="s">
        <v>670</v>
      </c>
      <c r="J22" s="70">
        <v>4550730000</v>
      </c>
      <c r="K22" s="71">
        <v>44435</v>
      </c>
      <c r="L22" s="71">
        <v>44448</v>
      </c>
      <c r="M22" s="71" t="s">
        <v>19</v>
      </c>
      <c r="N22" s="67" t="s">
        <v>40</v>
      </c>
      <c r="O22" s="79">
        <v>0.09</v>
      </c>
      <c r="P22" s="79">
        <v>0.15</v>
      </c>
      <c r="Q22" s="78" t="s">
        <v>1997</v>
      </c>
      <c r="R22" s="66">
        <v>42930</v>
      </c>
    </row>
    <row r="23" spans="1:18" ht="36.75" customHeight="1" x14ac:dyDescent="0.25">
      <c r="A23" s="67">
        <v>22</v>
      </c>
      <c r="B23" s="66" t="s">
        <v>945</v>
      </c>
      <c r="C23" s="67" t="s">
        <v>2659</v>
      </c>
      <c r="D23" s="67" t="s">
        <v>16</v>
      </c>
      <c r="E23" s="68" t="s">
        <v>1985</v>
      </c>
      <c r="F23" s="68">
        <v>171040006034</v>
      </c>
      <c r="G23" s="66" t="s">
        <v>1986</v>
      </c>
      <c r="H23" s="67" t="s">
        <v>124</v>
      </c>
      <c r="I23" s="69" t="s">
        <v>125</v>
      </c>
      <c r="J23" s="70">
        <v>80000000</v>
      </c>
      <c r="K23" s="71">
        <v>44421</v>
      </c>
      <c r="L23" s="71">
        <v>44442</v>
      </c>
      <c r="M23" s="71" t="s">
        <v>19</v>
      </c>
      <c r="N23" s="71" t="s">
        <v>40</v>
      </c>
      <c r="O23" s="79">
        <v>8.9499999999999996E-2</v>
      </c>
      <c r="P23" s="79">
        <v>0.14949999999999999</v>
      </c>
      <c r="Q23" s="66" t="s">
        <v>1987</v>
      </c>
      <c r="R23" s="66">
        <v>42908</v>
      </c>
    </row>
    <row r="24" spans="1:18" ht="36.75" customHeight="1" x14ac:dyDescent="0.25">
      <c r="A24" s="67">
        <v>23</v>
      </c>
      <c r="B24" s="66" t="s">
        <v>790</v>
      </c>
      <c r="C24" s="132" t="s">
        <v>2722</v>
      </c>
      <c r="D24" s="67" t="s">
        <v>16</v>
      </c>
      <c r="E24" s="68" t="s">
        <v>2087</v>
      </c>
      <c r="F24" s="68">
        <v>921106401590</v>
      </c>
      <c r="G24" s="66" t="s">
        <v>2088</v>
      </c>
      <c r="H24" s="66" t="s">
        <v>68</v>
      </c>
      <c r="I24" s="69" t="s">
        <v>387</v>
      </c>
      <c r="J24" s="70">
        <v>17300000</v>
      </c>
      <c r="K24" s="71">
        <v>44372</v>
      </c>
      <c r="L24" s="71">
        <v>44406</v>
      </c>
      <c r="M24" s="71" t="s">
        <v>19</v>
      </c>
      <c r="N24" s="71" t="s">
        <v>40</v>
      </c>
      <c r="O24" s="77">
        <v>0.09</v>
      </c>
      <c r="P24" s="77">
        <v>0.15</v>
      </c>
      <c r="Q24" s="66" t="s">
        <v>2089</v>
      </c>
      <c r="R24" s="66">
        <v>41675</v>
      </c>
    </row>
    <row r="25" spans="1:18" ht="36.75" customHeight="1" x14ac:dyDescent="0.25">
      <c r="A25" s="67">
        <v>24</v>
      </c>
      <c r="B25" s="66" t="s">
        <v>704</v>
      </c>
      <c r="C25" s="67" t="s">
        <v>2659</v>
      </c>
      <c r="D25" s="67" t="s">
        <v>16</v>
      </c>
      <c r="E25" s="67" t="s">
        <v>2064</v>
      </c>
      <c r="F25" s="73">
        <v>170740030555</v>
      </c>
      <c r="G25" s="67" t="s">
        <v>1209</v>
      </c>
      <c r="H25" s="66" t="s">
        <v>379</v>
      </c>
      <c r="I25" s="67" t="s">
        <v>380</v>
      </c>
      <c r="J25" s="74">
        <v>12000000</v>
      </c>
      <c r="K25" s="71">
        <v>44440</v>
      </c>
      <c r="L25" s="71">
        <v>44462</v>
      </c>
      <c r="M25" s="71" t="s">
        <v>19</v>
      </c>
      <c r="N25" s="71" t="s">
        <v>70</v>
      </c>
      <c r="O25" s="79">
        <v>0.09</v>
      </c>
      <c r="P25" s="79">
        <v>0.15</v>
      </c>
      <c r="Q25" s="67" t="s">
        <v>539</v>
      </c>
      <c r="R25" s="66">
        <v>43719</v>
      </c>
    </row>
    <row r="26" spans="1:18" ht="36.75" customHeight="1" x14ac:dyDescent="0.25">
      <c r="A26" s="67">
        <v>25</v>
      </c>
      <c r="B26" s="67" t="s">
        <v>790</v>
      </c>
      <c r="C26" s="67" t="s">
        <v>36</v>
      </c>
      <c r="D26" s="67" t="s">
        <v>22</v>
      </c>
      <c r="E26" s="67" t="s">
        <v>1917</v>
      </c>
      <c r="F26" s="73">
        <v>820803399045</v>
      </c>
      <c r="G26" s="67" t="s">
        <v>1918</v>
      </c>
      <c r="H26" s="67" t="s">
        <v>68</v>
      </c>
      <c r="I26" s="67" t="s">
        <v>104</v>
      </c>
      <c r="J26" s="74">
        <v>40000000</v>
      </c>
      <c r="K26" s="71">
        <v>44369</v>
      </c>
      <c r="L26" s="71">
        <v>44400</v>
      </c>
      <c r="M26" s="67" t="s">
        <v>19</v>
      </c>
      <c r="N26" s="67" t="s">
        <v>40</v>
      </c>
      <c r="O26" s="75">
        <v>0.09</v>
      </c>
      <c r="P26" s="75">
        <v>0.15</v>
      </c>
      <c r="Q26" s="67" t="s">
        <v>1919</v>
      </c>
      <c r="R26" s="66">
        <v>41511</v>
      </c>
    </row>
    <row r="27" spans="1:18" ht="36.75" customHeight="1" x14ac:dyDescent="0.25">
      <c r="A27" s="67">
        <v>26</v>
      </c>
      <c r="B27" s="67" t="s">
        <v>914</v>
      </c>
      <c r="C27" s="67" t="s">
        <v>51</v>
      </c>
      <c r="D27" s="67" t="s">
        <v>16</v>
      </c>
      <c r="E27" s="67" t="s">
        <v>1735</v>
      </c>
      <c r="F27" s="73">
        <v>120240014219</v>
      </c>
      <c r="G27" s="67" t="s">
        <v>1669</v>
      </c>
      <c r="H27" s="67" t="s">
        <v>68</v>
      </c>
      <c r="I27" s="67" t="s">
        <v>693</v>
      </c>
      <c r="J27" s="74">
        <v>683000000</v>
      </c>
      <c r="K27" s="71">
        <v>44273</v>
      </c>
      <c r="L27" s="71">
        <v>44284</v>
      </c>
      <c r="M27" s="67" t="s">
        <v>19</v>
      </c>
      <c r="N27" s="67" t="s">
        <v>40</v>
      </c>
      <c r="O27" s="75">
        <v>8.5000000000000006E-2</v>
      </c>
      <c r="P27" s="75">
        <v>0.14499999999999999</v>
      </c>
      <c r="Q27" s="67" t="s">
        <v>1670</v>
      </c>
      <c r="R27" s="66">
        <v>39453</v>
      </c>
    </row>
    <row r="28" spans="1:18" ht="36.75" customHeight="1" x14ac:dyDescent="0.25">
      <c r="A28" s="67">
        <v>27</v>
      </c>
      <c r="B28" s="66" t="s">
        <v>914</v>
      </c>
      <c r="C28" s="67" t="s">
        <v>51</v>
      </c>
      <c r="D28" s="67" t="s">
        <v>16</v>
      </c>
      <c r="E28" s="68" t="s">
        <v>1735</v>
      </c>
      <c r="F28" s="68">
        <v>120240014219</v>
      </c>
      <c r="G28" s="66" t="s">
        <v>1669</v>
      </c>
      <c r="H28" s="66" t="s">
        <v>68</v>
      </c>
      <c r="I28" s="69" t="s">
        <v>693</v>
      </c>
      <c r="J28" s="70">
        <v>1000000000</v>
      </c>
      <c r="K28" s="71">
        <v>44307</v>
      </c>
      <c r="L28" s="71">
        <v>44334</v>
      </c>
      <c r="M28" s="71" t="s">
        <v>19</v>
      </c>
      <c r="N28" s="71" t="s">
        <v>40</v>
      </c>
      <c r="O28" s="79">
        <v>0.08</v>
      </c>
      <c r="P28" s="79">
        <v>0.14000000000000001</v>
      </c>
      <c r="Q28" s="66" t="s">
        <v>1736</v>
      </c>
      <c r="R28" s="66">
        <v>40120</v>
      </c>
    </row>
    <row r="29" spans="1:18" ht="36.75" customHeight="1" x14ac:dyDescent="0.25">
      <c r="A29" s="67">
        <v>28</v>
      </c>
      <c r="B29" s="67" t="s">
        <v>914</v>
      </c>
      <c r="C29" s="67" t="s">
        <v>51</v>
      </c>
      <c r="D29" s="67" t="s">
        <v>16</v>
      </c>
      <c r="E29" s="67" t="s">
        <v>1735</v>
      </c>
      <c r="F29" s="73">
        <v>120240014219</v>
      </c>
      <c r="G29" s="67" t="s">
        <v>1669</v>
      </c>
      <c r="H29" s="67" t="s">
        <v>68</v>
      </c>
      <c r="I29" s="67" t="s">
        <v>693</v>
      </c>
      <c r="J29" s="74">
        <v>2067000000</v>
      </c>
      <c r="K29" s="71">
        <v>44307</v>
      </c>
      <c r="L29" s="71">
        <v>44337</v>
      </c>
      <c r="M29" s="67" t="s">
        <v>19</v>
      </c>
      <c r="N29" s="67" t="s">
        <v>40</v>
      </c>
      <c r="O29" s="75">
        <v>8.5000000000000006E-2</v>
      </c>
      <c r="P29" s="75">
        <v>0.14499999999999999</v>
      </c>
      <c r="Q29" s="67" t="s">
        <v>1737</v>
      </c>
      <c r="R29" s="66">
        <v>40119</v>
      </c>
    </row>
    <row r="30" spans="1:18" ht="36.75" customHeight="1" x14ac:dyDescent="0.25">
      <c r="A30" s="67">
        <v>29</v>
      </c>
      <c r="B30" s="66" t="s">
        <v>790</v>
      </c>
      <c r="C30" s="67" t="s">
        <v>1224</v>
      </c>
      <c r="D30" s="67" t="s">
        <v>16</v>
      </c>
      <c r="E30" s="68" t="s">
        <v>1880</v>
      </c>
      <c r="F30" s="68">
        <v>100240018083</v>
      </c>
      <c r="G30" s="66" t="s">
        <v>1881</v>
      </c>
      <c r="H30" s="66" t="s">
        <v>68</v>
      </c>
      <c r="I30" s="69" t="s">
        <v>813</v>
      </c>
      <c r="J30" s="70">
        <v>25000000</v>
      </c>
      <c r="K30" s="71">
        <v>44307</v>
      </c>
      <c r="L30" s="71">
        <v>44384</v>
      </c>
      <c r="M30" s="71" t="s">
        <v>19</v>
      </c>
      <c r="N30" s="71" t="s">
        <v>112</v>
      </c>
      <c r="O30" s="72">
        <v>8.9499999999999996E-2</v>
      </c>
      <c r="P30" s="72">
        <v>0.14949999999999999</v>
      </c>
      <c r="Q30" s="66" t="s">
        <v>1147</v>
      </c>
      <c r="R30" s="66">
        <v>40197</v>
      </c>
    </row>
    <row r="31" spans="1:18" ht="36.75" customHeight="1" x14ac:dyDescent="0.25">
      <c r="A31" s="67">
        <v>30</v>
      </c>
      <c r="B31" s="66" t="s">
        <v>790</v>
      </c>
      <c r="C31" s="67" t="s">
        <v>1224</v>
      </c>
      <c r="D31" s="67" t="s">
        <v>16</v>
      </c>
      <c r="E31" s="67" t="s">
        <v>1880</v>
      </c>
      <c r="F31" s="73">
        <v>100240018083</v>
      </c>
      <c r="G31" s="67" t="s">
        <v>1881</v>
      </c>
      <c r="H31" s="66" t="s">
        <v>68</v>
      </c>
      <c r="I31" s="67" t="s">
        <v>813</v>
      </c>
      <c r="J31" s="74">
        <v>8000000</v>
      </c>
      <c r="K31" s="71">
        <v>44307</v>
      </c>
      <c r="L31" s="83">
        <v>44411</v>
      </c>
      <c r="M31" s="71" t="s">
        <v>19</v>
      </c>
      <c r="N31" s="71" t="s">
        <v>112</v>
      </c>
      <c r="O31" s="75">
        <v>8.9499999999999996E-2</v>
      </c>
      <c r="P31" s="75">
        <v>0.14949999999999999</v>
      </c>
      <c r="Q31" s="79" t="s">
        <v>1920</v>
      </c>
      <c r="R31" s="66">
        <v>40198</v>
      </c>
    </row>
    <row r="32" spans="1:18" ht="36.75" customHeight="1" x14ac:dyDescent="0.25">
      <c r="A32" s="67">
        <v>31</v>
      </c>
      <c r="B32" s="67" t="s">
        <v>945</v>
      </c>
      <c r="C32" s="67" t="s">
        <v>1224</v>
      </c>
      <c r="D32" s="67" t="s">
        <v>16</v>
      </c>
      <c r="E32" s="67" t="s">
        <v>1861</v>
      </c>
      <c r="F32" s="73">
        <v>90640019474</v>
      </c>
      <c r="G32" s="67" t="s">
        <v>1383</v>
      </c>
      <c r="H32" s="67" t="s">
        <v>124</v>
      </c>
      <c r="I32" s="67" t="s">
        <v>125</v>
      </c>
      <c r="J32" s="74">
        <v>40000000</v>
      </c>
      <c r="K32" s="71">
        <v>44369</v>
      </c>
      <c r="L32" s="71">
        <v>44375</v>
      </c>
      <c r="M32" s="67" t="s">
        <v>19</v>
      </c>
      <c r="N32" s="67" t="s">
        <v>112</v>
      </c>
      <c r="O32" s="75">
        <v>8.9499999999999996E-2</v>
      </c>
      <c r="P32" s="75">
        <v>0.14949999999999999</v>
      </c>
      <c r="Q32" s="67" t="s">
        <v>1862</v>
      </c>
      <c r="R32" s="66">
        <v>41556</v>
      </c>
    </row>
    <row r="33" spans="1:18" ht="36.75" customHeight="1" x14ac:dyDescent="0.25">
      <c r="A33" s="67">
        <v>32</v>
      </c>
      <c r="B33" s="67" t="s">
        <v>945</v>
      </c>
      <c r="C33" s="67" t="s">
        <v>36</v>
      </c>
      <c r="D33" s="67" t="s">
        <v>16</v>
      </c>
      <c r="E33" s="67" t="s">
        <v>1251</v>
      </c>
      <c r="F33" s="73">
        <v>191040006602</v>
      </c>
      <c r="G33" s="67" t="s">
        <v>2328</v>
      </c>
      <c r="H33" s="67" t="s">
        <v>124</v>
      </c>
      <c r="I33" s="67" t="s">
        <v>125</v>
      </c>
      <c r="J33" s="74">
        <v>74500000</v>
      </c>
      <c r="K33" s="71">
        <v>44490</v>
      </c>
      <c r="L33" s="71">
        <v>44543</v>
      </c>
      <c r="M33" s="67" t="s">
        <v>19</v>
      </c>
      <c r="N33" s="67" t="s">
        <v>112</v>
      </c>
      <c r="O33" s="75">
        <v>0.09</v>
      </c>
      <c r="P33" s="75">
        <v>0.15</v>
      </c>
      <c r="Q33" s="67" t="s">
        <v>2329</v>
      </c>
      <c r="R33" s="66">
        <v>45443</v>
      </c>
    </row>
    <row r="34" spans="1:18" ht="36.75" customHeight="1" x14ac:dyDescent="0.25">
      <c r="A34" s="67">
        <v>33</v>
      </c>
      <c r="B34" s="66" t="s">
        <v>945</v>
      </c>
      <c r="C34" s="67" t="s">
        <v>2659</v>
      </c>
      <c r="D34" s="67" t="s">
        <v>16</v>
      </c>
      <c r="E34" s="67" t="s">
        <v>1772</v>
      </c>
      <c r="F34" s="73">
        <v>190640002123</v>
      </c>
      <c r="G34" s="67" t="s">
        <v>1773</v>
      </c>
      <c r="H34" s="66" t="s">
        <v>124</v>
      </c>
      <c r="I34" s="67" t="s">
        <v>1068</v>
      </c>
      <c r="J34" s="74">
        <v>260000000</v>
      </c>
      <c r="K34" s="71">
        <v>44271</v>
      </c>
      <c r="L34" s="71">
        <v>44347</v>
      </c>
      <c r="M34" s="71" t="s">
        <v>19</v>
      </c>
      <c r="N34" s="71" t="s">
        <v>112</v>
      </c>
      <c r="O34" s="79">
        <v>8.9499999999999996E-2</v>
      </c>
      <c r="P34" s="79">
        <v>0.14949999999999999</v>
      </c>
      <c r="Q34" s="75" t="s">
        <v>1774</v>
      </c>
      <c r="R34" s="66">
        <v>39397</v>
      </c>
    </row>
    <row r="35" spans="1:18" ht="36.75" customHeight="1" x14ac:dyDescent="0.25">
      <c r="A35" s="67">
        <v>34</v>
      </c>
      <c r="B35" s="66" t="s">
        <v>790</v>
      </c>
      <c r="C35" s="67" t="s">
        <v>36</v>
      </c>
      <c r="D35" s="67" t="s">
        <v>16</v>
      </c>
      <c r="E35" s="67" t="s">
        <v>2299</v>
      </c>
      <c r="F35" s="73">
        <v>210340000698</v>
      </c>
      <c r="G35" s="67" t="s">
        <v>2300</v>
      </c>
      <c r="H35" s="67" t="s">
        <v>379</v>
      </c>
      <c r="I35" s="67" t="s">
        <v>437</v>
      </c>
      <c r="J35" s="74">
        <v>15000000</v>
      </c>
      <c r="K35" s="71">
        <v>44496</v>
      </c>
      <c r="L35" s="71">
        <v>44510</v>
      </c>
      <c r="M35" s="71" t="s">
        <v>19</v>
      </c>
      <c r="N35" s="71" t="s">
        <v>107</v>
      </c>
      <c r="O35" s="79">
        <v>0.09</v>
      </c>
      <c r="P35" s="79">
        <v>0.15</v>
      </c>
      <c r="Q35" s="75" t="s">
        <v>539</v>
      </c>
      <c r="R35" s="66">
        <v>45764</v>
      </c>
    </row>
    <row r="36" spans="1:18" ht="36.75" customHeight="1" x14ac:dyDescent="0.25">
      <c r="A36" s="67">
        <v>35</v>
      </c>
      <c r="B36" s="66" t="s">
        <v>790</v>
      </c>
      <c r="C36" s="132" t="s">
        <v>2722</v>
      </c>
      <c r="D36" s="67" t="s">
        <v>16</v>
      </c>
      <c r="E36" s="68" t="s">
        <v>1764</v>
      </c>
      <c r="F36" s="68">
        <v>931240000323</v>
      </c>
      <c r="G36" s="66" t="s">
        <v>1765</v>
      </c>
      <c r="H36" s="67" t="s">
        <v>68</v>
      </c>
      <c r="I36" s="69" t="s">
        <v>645</v>
      </c>
      <c r="J36" s="70">
        <v>60000000</v>
      </c>
      <c r="K36" s="71">
        <v>44330</v>
      </c>
      <c r="L36" s="71">
        <v>44343</v>
      </c>
      <c r="M36" s="71" t="s">
        <v>19</v>
      </c>
      <c r="N36" s="71" t="s">
        <v>70</v>
      </c>
      <c r="O36" s="79">
        <v>0.1</v>
      </c>
      <c r="P36" s="79">
        <v>0.15</v>
      </c>
      <c r="Q36" s="66" t="s">
        <v>1766</v>
      </c>
      <c r="R36" s="66">
        <v>40355</v>
      </c>
    </row>
    <row r="37" spans="1:18" ht="36.75" customHeight="1" x14ac:dyDescent="0.25">
      <c r="A37" s="67">
        <v>36</v>
      </c>
      <c r="B37" s="67" t="s">
        <v>704</v>
      </c>
      <c r="C37" s="67" t="s">
        <v>51</v>
      </c>
      <c r="D37" s="67" t="s">
        <v>16</v>
      </c>
      <c r="E37" s="67" t="s">
        <v>1951</v>
      </c>
      <c r="F37" s="73">
        <v>200940023825</v>
      </c>
      <c r="G37" s="67" t="s">
        <v>1952</v>
      </c>
      <c r="H37" s="67" t="s">
        <v>124</v>
      </c>
      <c r="I37" s="67" t="s">
        <v>335</v>
      </c>
      <c r="J37" s="74">
        <v>300000000</v>
      </c>
      <c r="K37" s="71">
        <v>44384</v>
      </c>
      <c r="L37" s="71">
        <v>44427</v>
      </c>
      <c r="M37" s="71" t="s">
        <v>19</v>
      </c>
      <c r="N37" s="67" t="s">
        <v>112</v>
      </c>
      <c r="O37" s="75">
        <v>0.09</v>
      </c>
      <c r="P37" s="75">
        <v>0.15</v>
      </c>
      <c r="Q37" s="67" t="s">
        <v>1953</v>
      </c>
      <c r="R37" s="66">
        <v>42490</v>
      </c>
    </row>
    <row r="38" spans="1:18" ht="36.75" customHeight="1" x14ac:dyDescent="0.25">
      <c r="A38" s="67">
        <v>37</v>
      </c>
      <c r="B38" s="66" t="s">
        <v>872</v>
      </c>
      <c r="C38" s="132" t="s">
        <v>2722</v>
      </c>
      <c r="D38" s="67" t="s">
        <v>16</v>
      </c>
      <c r="E38" s="67" t="s">
        <v>2185</v>
      </c>
      <c r="F38" s="73">
        <v>200840018716</v>
      </c>
      <c r="G38" s="67" t="s">
        <v>2186</v>
      </c>
      <c r="H38" s="66" t="s">
        <v>68</v>
      </c>
      <c r="I38" s="67" t="s">
        <v>2187</v>
      </c>
      <c r="J38" s="74">
        <v>200000000</v>
      </c>
      <c r="K38" s="71">
        <v>44481</v>
      </c>
      <c r="L38" s="71">
        <v>44491</v>
      </c>
      <c r="M38" s="71" t="s">
        <v>19</v>
      </c>
      <c r="N38" s="71" t="s">
        <v>40</v>
      </c>
      <c r="O38" s="75">
        <v>0.1</v>
      </c>
      <c r="P38" s="75">
        <v>0.15</v>
      </c>
      <c r="Q38" s="79" t="s">
        <v>2188</v>
      </c>
      <c r="R38" s="66">
        <v>45220</v>
      </c>
    </row>
    <row r="39" spans="1:18" ht="36.75" customHeight="1" x14ac:dyDescent="0.25">
      <c r="A39" s="67">
        <v>38</v>
      </c>
      <c r="B39" s="66" t="s">
        <v>914</v>
      </c>
      <c r="C39" s="132" t="s">
        <v>2722</v>
      </c>
      <c r="D39" s="67" t="s">
        <v>16</v>
      </c>
      <c r="E39" s="67" t="s">
        <v>1854</v>
      </c>
      <c r="F39" s="73">
        <v>181040005751</v>
      </c>
      <c r="G39" s="67" t="s">
        <v>1855</v>
      </c>
      <c r="H39" s="66" t="s">
        <v>54</v>
      </c>
      <c r="I39" s="67" t="s">
        <v>1856</v>
      </c>
      <c r="J39" s="74">
        <v>560000000</v>
      </c>
      <c r="K39" s="71">
        <v>44354</v>
      </c>
      <c r="L39" s="71">
        <v>44372</v>
      </c>
      <c r="M39" s="71" t="s">
        <v>19</v>
      </c>
      <c r="N39" s="71" t="s">
        <v>40</v>
      </c>
      <c r="O39" s="79">
        <v>0.09</v>
      </c>
      <c r="P39" s="79">
        <v>0.15</v>
      </c>
      <c r="Q39" s="79" t="s">
        <v>1857</v>
      </c>
      <c r="R39" s="66">
        <v>41041</v>
      </c>
    </row>
    <row r="40" spans="1:18" ht="36.75" customHeight="1" x14ac:dyDescent="0.25">
      <c r="A40" s="67">
        <v>39</v>
      </c>
      <c r="B40" s="66" t="s">
        <v>704</v>
      </c>
      <c r="C40" s="66" t="s">
        <v>2659</v>
      </c>
      <c r="D40" s="67" t="s">
        <v>16</v>
      </c>
      <c r="E40" s="66" t="s">
        <v>2363</v>
      </c>
      <c r="F40" s="68">
        <v>210440028899</v>
      </c>
      <c r="G40" s="66" t="s">
        <v>2364</v>
      </c>
      <c r="H40" s="66" t="s">
        <v>124</v>
      </c>
      <c r="I40" s="66" t="s">
        <v>312</v>
      </c>
      <c r="J40" s="70">
        <v>299035000</v>
      </c>
      <c r="K40" s="76">
        <v>44524</v>
      </c>
      <c r="L40" s="76">
        <v>44551</v>
      </c>
      <c r="M40" s="67" t="s">
        <v>19</v>
      </c>
      <c r="N40" s="76" t="s">
        <v>112</v>
      </c>
      <c r="O40" s="79">
        <v>0.09</v>
      </c>
      <c r="P40" s="79">
        <v>0.15</v>
      </c>
      <c r="Q40" s="78" t="s">
        <v>2365</v>
      </c>
      <c r="R40" s="66">
        <v>46542</v>
      </c>
    </row>
    <row r="41" spans="1:18" ht="36.75" customHeight="1" x14ac:dyDescent="0.25">
      <c r="A41" s="67">
        <v>40</v>
      </c>
      <c r="B41" s="66" t="s">
        <v>806</v>
      </c>
      <c r="C41" s="67" t="s">
        <v>51</v>
      </c>
      <c r="D41" s="67" t="s">
        <v>16</v>
      </c>
      <c r="E41" s="67" t="s">
        <v>1979</v>
      </c>
      <c r="F41" s="73">
        <v>40140007661</v>
      </c>
      <c r="G41" s="67" t="s">
        <v>1980</v>
      </c>
      <c r="H41" s="66" t="s">
        <v>379</v>
      </c>
      <c r="I41" s="67" t="s">
        <v>463</v>
      </c>
      <c r="J41" s="74">
        <v>350000000</v>
      </c>
      <c r="K41" s="71">
        <v>44433</v>
      </c>
      <c r="L41" s="71">
        <v>44440</v>
      </c>
      <c r="M41" s="71" t="s">
        <v>19</v>
      </c>
      <c r="N41" s="71" t="s">
        <v>112</v>
      </c>
      <c r="O41" s="79">
        <v>0.09</v>
      </c>
      <c r="P41" s="79">
        <v>0.15</v>
      </c>
      <c r="Q41" s="79" t="s">
        <v>1981</v>
      </c>
      <c r="R41" s="66">
        <v>46941</v>
      </c>
    </row>
    <row r="42" spans="1:18" ht="36.75" customHeight="1" x14ac:dyDescent="0.25">
      <c r="A42" s="67">
        <v>41</v>
      </c>
      <c r="B42" s="67" t="s">
        <v>806</v>
      </c>
      <c r="C42" s="67" t="s">
        <v>51</v>
      </c>
      <c r="D42" s="67" t="s">
        <v>16</v>
      </c>
      <c r="E42" s="67" t="s">
        <v>1979</v>
      </c>
      <c r="F42" s="73">
        <v>40140007661</v>
      </c>
      <c r="G42" s="67" t="s">
        <v>2348</v>
      </c>
      <c r="H42" s="67" t="s">
        <v>379</v>
      </c>
      <c r="I42" s="67" t="s">
        <v>463</v>
      </c>
      <c r="J42" s="74">
        <v>270000000</v>
      </c>
      <c r="K42" s="71">
        <v>44536</v>
      </c>
      <c r="L42" s="71">
        <v>44544</v>
      </c>
      <c r="M42" s="67" t="s">
        <v>19</v>
      </c>
      <c r="N42" s="71" t="s">
        <v>112</v>
      </c>
      <c r="O42" s="77">
        <v>0.09</v>
      </c>
      <c r="P42" s="75">
        <v>0.15</v>
      </c>
      <c r="Q42" s="75" t="s">
        <v>2349</v>
      </c>
      <c r="R42" s="66">
        <v>43499</v>
      </c>
    </row>
    <row r="43" spans="1:18" ht="36.75" customHeight="1" x14ac:dyDescent="0.25">
      <c r="A43" s="67">
        <v>42</v>
      </c>
      <c r="B43" s="66" t="s">
        <v>704</v>
      </c>
      <c r="C43" s="66" t="s">
        <v>51</v>
      </c>
      <c r="D43" s="67" t="s">
        <v>16</v>
      </c>
      <c r="E43" s="67" t="s">
        <v>2127</v>
      </c>
      <c r="F43" s="73">
        <v>890209400234</v>
      </c>
      <c r="G43" s="73" t="s">
        <v>2128</v>
      </c>
      <c r="H43" s="67" t="s">
        <v>68</v>
      </c>
      <c r="I43" s="66" t="s">
        <v>163</v>
      </c>
      <c r="J43" s="74">
        <v>224000000</v>
      </c>
      <c r="K43" s="71">
        <v>44460</v>
      </c>
      <c r="L43" s="71">
        <v>44469</v>
      </c>
      <c r="M43" s="71" t="s">
        <v>19</v>
      </c>
      <c r="N43" s="71" t="s">
        <v>40</v>
      </c>
      <c r="O43" s="79">
        <v>0.09</v>
      </c>
      <c r="P43" s="79">
        <v>0.15</v>
      </c>
      <c r="Q43" s="79" t="s">
        <v>2129</v>
      </c>
      <c r="R43" s="66">
        <v>44521</v>
      </c>
    </row>
    <row r="44" spans="1:18" ht="36.75" customHeight="1" x14ac:dyDescent="0.25">
      <c r="A44" s="67">
        <v>43</v>
      </c>
      <c r="B44" s="66" t="s">
        <v>551</v>
      </c>
      <c r="C44" s="132" t="s">
        <v>2722</v>
      </c>
      <c r="D44" s="67" t="s">
        <v>16</v>
      </c>
      <c r="E44" s="67" t="s">
        <v>1804</v>
      </c>
      <c r="F44" s="73">
        <v>140640006137</v>
      </c>
      <c r="G44" s="67" t="s">
        <v>1805</v>
      </c>
      <c r="H44" s="66" t="s">
        <v>68</v>
      </c>
      <c r="I44" s="67" t="s">
        <v>129</v>
      </c>
      <c r="J44" s="74">
        <v>16000000</v>
      </c>
      <c r="K44" s="71">
        <v>44321</v>
      </c>
      <c r="L44" s="71">
        <v>44340</v>
      </c>
      <c r="M44" s="71" t="s">
        <v>19</v>
      </c>
      <c r="N44" s="71" t="s">
        <v>40</v>
      </c>
      <c r="O44" s="79">
        <v>0.08</v>
      </c>
      <c r="P44" s="79">
        <v>0.14000000000000001</v>
      </c>
      <c r="Q44" s="75" t="s">
        <v>1806</v>
      </c>
      <c r="R44" s="66">
        <v>40416</v>
      </c>
    </row>
    <row r="45" spans="1:18" ht="36.75" customHeight="1" x14ac:dyDescent="0.25">
      <c r="A45" s="67">
        <v>44</v>
      </c>
      <c r="B45" s="67" t="s">
        <v>2745</v>
      </c>
      <c r="C45" s="67" t="s">
        <v>36</v>
      </c>
      <c r="D45" s="67" t="s">
        <v>16</v>
      </c>
      <c r="E45" s="67" t="s">
        <v>1908</v>
      </c>
      <c r="F45" s="73">
        <v>71140004704</v>
      </c>
      <c r="G45" s="67" t="s">
        <v>289</v>
      </c>
      <c r="H45" s="67" t="s">
        <v>124</v>
      </c>
      <c r="I45" s="67" t="s">
        <v>125</v>
      </c>
      <c r="J45" s="74">
        <v>57800000</v>
      </c>
      <c r="K45" s="71">
        <v>44372</v>
      </c>
      <c r="L45" s="71">
        <v>44393</v>
      </c>
      <c r="M45" s="71" t="s">
        <v>19</v>
      </c>
      <c r="N45" s="71" t="s">
        <v>40</v>
      </c>
      <c r="O45" s="77">
        <v>0.09</v>
      </c>
      <c r="P45" s="75">
        <v>0.15</v>
      </c>
      <c r="Q45" s="75" t="s">
        <v>1909</v>
      </c>
      <c r="R45" s="66">
        <v>41541</v>
      </c>
    </row>
    <row r="46" spans="1:18" ht="36.75" customHeight="1" x14ac:dyDescent="0.25">
      <c r="A46" s="67">
        <v>45</v>
      </c>
      <c r="B46" s="67" t="s">
        <v>2745</v>
      </c>
      <c r="C46" s="132" t="s">
        <v>2722</v>
      </c>
      <c r="D46" s="67" t="s">
        <v>16</v>
      </c>
      <c r="E46" s="68" t="s">
        <v>2338</v>
      </c>
      <c r="F46" s="68">
        <v>860626300696</v>
      </c>
      <c r="G46" s="66" t="s">
        <v>2339</v>
      </c>
      <c r="H46" s="67" t="s">
        <v>379</v>
      </c>
      <c r="I46" s="69" t="s">
        <v>437</v>
      </c>
      <c r="J46" s="70">
        <v>15000000</v>
      </c>
      <c r="K46" s="71">
        <v>44508</v>
      </c>
      <c r="L46" s="71">
        <v>44532</v>
      </c>
      <c r="M46" s="71" t="s">
        <v>19</v>
      </c>
      <c r="N46" s="71" t="s">
        <v>107</v>
      </c>
      <c r="O46" s="82">
        <v>0.09</v>
      </c>
      <c r="P46" s="82">
        <v>0.15</v>
      </c>
      <c r="Q46" s="66" t="s">
        <v>619</v>
      </c>
      <c r="R46" s="66">
        <v>46120</v>
      </c>
    </row>
    <row r="47" spans="1:18" ht="36.75" customHeight="1" x14ac:dyDescent="0.25">
      <c r="A47" s="67">
        <v>46</v>
      </c>
      <c r="B47" s="67" t="s">
        <v>2745</v>
      </c>
      <c r="C47" s="67" t="s">
        <v>71</v>
      </c>
      <c r="D47" s="67" t="s">
        <v>16</v>
      </c>
      <c r="E47" s="68" t="s">
        <v>2179</v>
      </c>
      <c r="F47" s="68">
        <v>190940018071</v>
      </c>
      <c r="G47" s="66" t="s">
        <v>2180</v>
      </c>
      <c r="H47" s="66" t="s">
        <v>68</v>
      </c>
      <c r="I47" s="69" t="s">
        <v>763</v>
      </c>
      <c r="J47" s="70">
        <v>629850000</v>
      </c>
      <c r="K47" s="71">
        <v>44449</v>
      </c>
      <c r="L47" s="71">
        <v>44473</v>
      </c>
      <c r="M47" s="71" t="s">
        <v>19</v>
      </c>
      <c r="N47" s="67" t="s">
        <v>40</v>
      </c>
      <c r="O47" s="79">
        <v>9</v>
      </c>
      <c r="P47" s="79">
        <v>0.15</v>
      </c>
      <c r="Q47" s="78" t="s">
        <v>2181</v>
      </c>
      <c r="R47" s="66">
        <v>43858</v>
      </c>
    </row>
    <row r="48" spans="1:18" ht="36.75" customHeight="1" x14ac:dyDescent="0.25">
      <c r="A48" s="67">
        <v>47</v>
      </c>
      <c r="B48" s="67" t="s">
        <v>2745</v>
      </c>
      <c r="C48" s="67" t="s">
        <v>71</v>
      </c>
      <c r="D48" s="67" t="s">
        <v>16</v>
      </c>
      <c r="E48" s="67" t="s">
        <v>2179</v>
      </c>
      <c r="F48" s="73">
        <v>190940018071</v>
      </c>
      <c r="G48" s="67" t="s">
        <v>2180</v>
      </c>
      <c r="H48" s="66" t="s">
        <v>68</v>
      </c>
      <c r="I48" s="67" t="s">
        <v>763</v>
      </c>
      <c r="J48" s="74">
        <v>180000000</v>
      </c>
      <c r="K48" s="71">
        <v>44512</v>
      </c>
      <c r="L48" s="71">
        <v>44530</v>
      </c>
      <c r="M48" s="71" t="s">
        <v>19</v>
      </c>
      <c r="N48" s="71" t="s">
        <v>107</v>
      </c>
      <c r="O48" s="79">
        <v>0.09</v>
      </c>
      <c r="P48" s="79">
        <v>0.15</v>
      </c>
      <c r="Q48" s="75" t="s">
        <v>2318</v>
      </c>
      <c r="R48" s="66">
        <v>46255</v>
      </c>
    </row>
    <row r="49" spans="1:18" ht="36.75" customHeight="1" x14ac:dyDescent="0.25">
      <c r="A49" s="67">
        <v>48</v>
      </c>
      <c r="B49" s="66" t="s">
        <v>806</v>
      </c>
      <c r="C49" s="67" t="s">
        <v>2659</v>
      </c>
      <c r="D49" s="67" t="s">
        <v>16</v>
      </c>
      <c r="E49" s="67" t="s">
        <v>2030</v>
      </c>
      <c r="F49" s="73">
        <v>110440013701</v>
      </c>
      <c r="G49" s="67" t="s">
        <v>2031</v>
      </c>
      <c r="H49" s="67" t="s">
        <v>68</v>
      </c>
      <c r="I49" s="67" t="s">
        <v>364</v>
      </c>
      <c r="J49" s="74">
        <v>2000000000</v>
      </c>
      <c r="K49" s="71">
        <v>44434</v>
      </c>
      <c r="L49" s="71">
        <v>44449</v>
      </c>
      <c r="M49" s="71" t="s">
        <v>19</v>
      </c>
      <c r="N49" s="71" t="s">
        <v>70</v>
      </c>
      <c r="O49" s="75">
        <v>0.1</v>
      </c>
      <c r="P49" s="75">
        <v>0.15</v>
      </c>
      <c r="Q49" s="79" t="s">
        <v>2032</v>
      </c>
      <c r="R49" s="66">
        <v>43557</v>
      </c>
    </row>
    <row r="50" spans="1:18" ht="36.75" customHeight="1" x14ac:dyDescent="0.25">
      <c r="A50" s="67">
        <v>49</v>
      </c>
      <c r="B50" s="67" t="s">
        <v>2745</v>
      </c>
      <c r="C50" s="132" t="s">
        <v>2722</v>
      </c>
      <c r="D50" s="67" t="s">
        <v>16</v>
      </c>
      <c r="E50" s="67" t="s">
        <v>2161</v>
      </c>
      <c r="F50" s="73">
        <v>181040024450</v>
      </c>
      <c r="G50" s="67" t="s">
        <v>1872</v>
      </c>
      <c r="H50" s="67" t="s">
        <v>124</v>
      </c>
      <c r="I50" s="67" t="s">
        <v>335</v>
      </c>
      <c r="J50" s="74">
        <v>5238401000</v>
      </c>
      <c r="K50" s="71">
        <v>44365</v>
      </c>
      <c r="L50" s="71">
        <v>44481</v>
      </c>
      <c r="M50" s="71" t="s">
        <v>19</v>
      </c>
      <c r="N50" s="71" t="s">
        <v>40</v>
      </c>
      <c r="O50" s="77">
        <v>0.08</v>
      </c>
      <c r="P50" s="75">
        <v>0.14000000000000001</v>
      </c>
      <c r="Q50" s="75" t="s">
        <v>2162</v>
      </c>
      <c r="R50" s="66">
        <v>41108</v>
      </c>
    </row>
    <row r="51" spans="1:18" ht="36.75" customHeight="1" x14ac:dyDescent="0.25">
      <c r="A51" s="67">
        <v>50</v>
      </c>
      <c r="B51" s="67" t="s">
        <v>2745</v>
      </c>
      <c r="C51" s="132" t="s">
        <v>2722</v>
      </c>
      <c r="D51" s="67" t="s">
        <v>16</v>
      </c>
      <c r="E51" s="67" t="s">
        <v>2161</v>
      </c>
      <c r="F51" s="73">
        <v>181040024450</v>
      </c>
      <c r="G51" s="67" t="s">
        <v>1872</v>
      </c>
      <c r="H51" s="66" t="s">
        <v>124</v>
      </c>
      <c r="I51" s="67" t="s">
        <v>2421</v>
      </c>
      <c r="J51" s="74">
        <v>5593217000</v>
      </c>
      <c r="K51" s="71">
        <v>44476</v>
      </c>
      <c r="L51" s="71">
        <v>44537</v>
      </c>
      <c r="M51" s="71" t="s">
        <v>19</v>
      </c>
      <c r="N51" s="71" t="s">
        <v>107</v>
      </c>
      <c r="O51" s="75">
        <v>0.08</v>
      </c>
      <c r="P51" s="75">
        <v>0.14000000000000001</v>
      </c>
      <c r="Q51" s="79" t="s">
        <v>2422</v>
      </c>
      <c r="R51" s="66">
        <v>44774</v>
      </c>
    </row>
    <row r="52" spans="1:18" ht="36.75" customHeight="1" x14ac:dyDescent="0.25">
      <c r="A52" s="67">
        <v>51</v>
      </c>
      <c r="B52" s="66" t="s">
        <v>835</v>
      </c>
      <c r="C52" s="132" t="s">
        <v>2722</v>
      </c>
      <c r="D52" s="67" t="s">
        <v>22</v>
      </c>
      <c r="E52" s="67" t="s">
        <v>1715</v>
      </c>
      <c r="F52" s="73">
        <v>190940013982</v>
      </c>
      <c r="G52" s="67" t="s">
        <v>1716</v>
      </c>
      <c r="H52" s="66" t="s">
        <v>68</v>
      </c>
      <c r="I52" s="67" t="s">
        <v>191</v>
      </c>
      <c r="J52" s="74">
        <v>500000000</v>
      </c>
      <c r="K52" s="71">
        <v>44309</v>
      </c>
      <c r="L52" s="71">
        <v>44316</v>
      </c>
      <c r="M52" s="71" t="s">
        <v>19</v>
      </c>
      <c r="N52" s="71" t="s">
        <v>112</v>
      </c>
      <c r="O52" s="75">
        <v>7.0000000000000007E-2</v>
      </c>
      <c r="P52" s="75">
        <v>0.13</v>
      </c>
      <c r="Q52" s="79" t="s">
        <v>1717</v>
      </c>
      <c r="R52" s="66">
        <v>40236</v>
      </c>
    </row>
    <row r="53" spans="1:18" ht="36.75" customHeight="1" x14ac:dyDescent="0.25">
      <c r="A53" s="67">
        <v>52</v>
      </c>
      <c r="B53" s="67" t="s">
        <v>2745</v>
      </c>
      <c r="C53" s="132" t="s">
        <v>2722</v>
      </c>
      <c r="D53" s="67" t="s">
        <v>16</v>
      </c>
      <c r="E53" s="67" t="s">
        <v>1988</v>
      </c>
      <c r="F53" s="73">
        <v>171240027609</v>
      </c>
      <c r="G53" s="67" t="s">
        <v>1989</v>
      </c>
      <c r="H53" s="66" t="s">
        <v>124</v>
      </c>
      <c r="I53" s="67" t="s">
        <v>335</v>
      </c>
      <c r="J53" s="74">
        <v>2000000000</v>
      </c>
      <c r="K53" s="71">
        <v>44433</v>
      </c>
      <c r="L53" s="71">
        <v>44445</v>
      </c>
      <c r="M53" s="71" t="s">
        <v>19</v>
      </c>
      <c r="N53" s="71" t="s">
        <v>112</v>
      </c>
      <c r="O53" s="79">
        <v>0.08</v>
      </c>
      <c r="P53" s="79">
        <v>0.14000000000000001</v>
      </c>
      <c r="Q53" s="75" t="s">
        <v>1990</v>
      </c>
      <c r="R53" s="66">
        <v>43509</v>
      </c>
    </row>
    <row r="54" spans="1:18" ht="36.75" customHeight="1" x14ac:dyDescent="0.25">
      <c r="A54" s="67">
        <v>53</v>
      </c>
      <c r="B54" s="67" t="s">
        <v>525</v>
      </c>
      <c r="C54" s="67" t="s">
        <v>2659</v>
      </c>
      <c r="D54" s="67" t="s">
        <v>16</v>
      </c>
      <c r="E54" s="67" t="s">
        <v>1892</v>
      </c>
      <c r="F54" s="73">
        <v>161040023914</v>
      </c>
      <c r="G54" s="67" t="s">
        <v>1893</v>
      </c>
      <c r="H54" s="66" t="s">
        <v>68</v>
      </c>
      <c r="I54" s="67" t="s">
        <v>95</v>
      </c>
      <c r="J54" s="74">
        <v>200000000</v>
      </c>
      <c r="K54" s="71">
        <v>44281</v>
      </c>
      <c r="L54" s="71">
        <v>44412</v>
      </c>
      <c r="M54" s="71" t="s">
        <v>19</v>
      </c>
      <c r="N54" s="71" t="s">
        <v>40</v>
      </c>
      <c r="O54" s="79">
        <v>8.9499999999999996E-2</v>
      </c>
      <c r="P54" s="79">
        <v>0.14949999999999999</v>
      </c>
      <c r="Q54" s="82" t="s">
        <v>619</v>
      </c>
      <c r="R54" s="66">
        <v>39149</v>
      </c>
    </row>
    <row r="55" spans="1:18" ht="36.75" customHeight="1" x14ac:dyDescent="0.25">
      <c r="A55" s="67">
        <v>54</v>
      </c>
      <c r="B55" s="67" t="s">
        <v>892</v>
      </c>
      <c r="C55" s="67" t="s">
        <v>51</v>
      </c>
      <c r="D55" s="67" t="s">
        <v>16</v>
      </c>
      <c r="E55" s="67" t="s">
        <v>2263</v>
      </c>
      <c r="F55" s="73">
        <v>160740015351</v>
      </c>
      <c r="G55" s="67" t="s">
        <v>2264</v>
      </c>
      <c r="H55" s="67" t="s">
        <v>68</v>
      </c>
      <c r="I55" s="67" t="s">
        <v>2265</v>
      </c>
      <c r="J55" s="74">
        <v>1000000000</v>
      </c>
      <c r="K55" s="71">
        <v>44463</v>
      </c>
      <c r="L55" s="71">
        <v>44532</v>
      </c>
      <c r="M55" s="71" t="s">
        <v>19</v>
      </c>
      <c r="N55" s="71" t="s">
        <v>112</v>
      </c>
      <c r="O55" s="77">
        <v>0.09</v>
      </c>
      <c r="P55" s="75">
        <v>0.15</v>
      </c>
      <c r="Q55" s="75" t="s">
        <v>2266</v>
      </c>
      <c r="R55" s="66">
        <v>44537</v>
      </c>
    </row>
    <row r="56" spans="1:18" ht="36.75" customHeight="1" x14ac:dyDescent="0.25">
      <c r="A56" s="67">
        <v>55</v>
      </c>
      <c r="B56" s="66" t="s">
        <v>525</v>
      </c>
      <c r="C56" s="67" t="s">
        <v>36</v>
      </c>
      <c r="D56" s="67" t="s">
        <v>22</v>
      </c>
      <c r="E56" s="67" t="s">
        <v>2378</v>
      </c>
      <c r="F56" s="73">
        <v>640001544</v>
      </c>
      <c r="G56" s="67" t="s">
        <v>2379</v>
      </c>
      <c r="H56" s="67" t="s">
        <v>68</v>
      </c>
      <c r="I56" s="67" t="s">
        <v>129</v>
      </c>
      <c r="J56" s="74">
        <v>60000000</v>
      </c>
      <c r="K56" s="71">
        <v>44490</v>
      </c>
      <c r="L56" s="71">
        <v>44551</v>
      </c>
      <c r="M56" s="71" t="s">
        <v>19</v>
      </c>
      <c r="N56" s="71" t="s">
        <v>107</v>
      </c>
      <c r="O56" s="82">
        <v>0.1</v>
      </c>
      <c r="P56" s="78">
        <v>0.15</v>
      </c>
      <c r="Q56" s="79" t="s">
        <v>2380</v>
      </c>
      <c r="R56" s="66">
        <v>44149</v>
      </c>
    </row>
    <row r="57" spans="1:18" ht="36.75" customHeight="1" x14ac:dyDescent="0.25">
      <c r="A57" s="67">
        <v>56</v>
      </c>
      <c r="B57" s="66" t="s">
        <v>914</v>
      </c>
      <c r="C57" s="67" t="s">
        <v>2439</v>
      </c>
      <c r="D57" s="67" t="s">
        <v>22</v>
      </c>
      <c r="E57" s="67" t="s">
        <v>1786</v>
      </c>
      <c r="F57" s="73">
        <v>190240024566</v>
      </c>
      <c r="G57" s="67" t="s">
        <v>1787</v>
      </c>
      <c r="H57" s="66" t="s">
        <v>68</v>
      </c>
      <c r="I57" s="67" t="s">
        <v>1788</v>
      </c>
      <c r="J57" s="74">
        <v>5000000</v>
      </c>
      <c r="K57" s="71">
        <v>44330</v>
      </c>
      <c r="L57" s="71">
        <v>44362</v>
      </c>
      <c r="M57" s="71" t="s">
        <v>19</v>
      </c>
      <c r="N57" s="71" t="s">
        <v>112</v>
      </c>
      <c r="O57" s="72">
        <v>0.1</v>
      </c>
      <c r="P57" s="72">
        <v>0.15</v>
      </c>
      <c r="Q57" s="79" t="s">
        <v>1789</v>
      </c>
      <c r="R57" s="66">
        <v>40507</v>
      </c>
    </row>
    <row r="58" spans="1:18" ht="36.75" customHeight="1" x14ac:dyDescent="0.25">
      <c r="A58" s="67">
        <v>57</v>
      </c>
      <c r="B58" s="66" t="s">
        <v>525</v>
      </c>
      <c r="C58" s="67" t="s">
        <v>51</v>
      </c>
      <c r="D58" s="67" t="s">
        <v>16</v>
      </c>
      <c r="E58" s="67" t="s">
        <v>1621</v>
      </c>
      <c r="F58" s="73">
        <v>120240010414</v>
      </c>
      <c r="G58" s="67" t="s">
        <v>1622</v>
      </c>
      <c r="H58" s="66" t="s">
        <v>54</v>
      </c>
      <c r="I58" s="67" t="s">
        <v>1623</v>
      </c>
      <c r="J58" s="74">
        <v>5000000000</v>
      </c>
      <c r="K58" s="71">
        <v>44210</v>
      </c>
      <c r="L58" s="71">
        <v>44246</v>
      </c>
      <c r="M58" s="71" t="s">
        <v>19</v>
      </c>
      <c r="N58" s="71" t="s">
        <v>40</v>
      </c>
      <c r="O58" s="79">
        <v>0.09</v>
      </c>
      <c r="P58" s="79">
        <v>0.15</v>
      </c>
      <c r="Q58" s="79"/>
      <c r="R58" s="66">
        <v>36920</v>
      </c>
    </row>
    <row r="59" spans="1:18" ht="36.75" customHeight="1" x14ac:dyDescent="0.25">
      <c r="A59" s="67">
        <v>58</v>
      </c>
      <c r="B59" s="66" t="s">
        <v>591</v>
      </c>
      <c r="C59" s="67" t="s">
        <v>71</v>
      </c>
      <c r="D59" s="67" t="s">
        <v>16</v>
      </c>
      <c r="E59" s="67" t="s">
        <v>2142</v>
      </c>
      <c r="F59" s="73">
        <v>191140027778</v>
      </c>
      <c r="G59" s="67" t="s">
        <v>2143</v>
      </c>
      <c r="H59" s="66" t="s">
        <v>124</v>
      </c>
      <c r="I59" s="67" t="s">
        <v>98</v>
      </c>
      <c r="J59" s="74">
        <v>1200000000</v>
      </c>
      <c r="K59" s="71">
        <v>44448</v>
      </c>
      <c r="L59" s="71">
        <v>44487</v>
      </c>
      <c r="M59" s="71" t="s">
        <v>19</v>
      </c>
      <c r="N59" s="71" t="s">
        <v>40</v>
      </c>
      <c r="O59" s="79">
        <v>0.09</v>
      </c>
      <c r="P59" s="79">
        <v>0.15</v>
      </c>
      <c r="Q59" s="79" t="s">
        <v>2144</v>
      </c>
      <c r="R59" s="66">
        <v>43922</v>
      </c>
    </row>
    <row r="60" spans="1:18" ht="36.75" customHeight="1" x14ac:dyDescent="0.25">
      <c r="A60" s="67">
        <v>59</v>
      </c>
      <c r="B60" s="66" t="s">
        <v>591</v>
      </c>
      <c r="C60" s="67" t="s">
        <v>51</v>
      </c>
      <c r="D60" s="67" t="s">
        <v>16</v>
      </c>
      <c r="E60" s="67" t="s">
        <v>2198</v>
      </c>
      <c r="F60" s="73">
        <v>210140015084</v>
      </c>
      <c r="G60" s="67" t="s">
        <v>2199</v>
      </c>
      <c r="H60" s="66" t="s">
        <v>124</v>
      </c>
      <c r="I60" s="67" t="s">
        <v>335</v>
      </c>
      <c r="J60" s="74">
        <v>1979259250</v>
      </c>
      <c r="K60" s="71">
        <v>44470</v>
      </c>
      <c r="L60" s="71">
        <v>44497</v>
      </c>
      <c r="M60" s="71" t="s">
        <v>19</v>
      </c>
      <c r="N60" s="71" t="s">
        <v>112</v>
      </c>
      <c r="O60" s="79">
        <v>0.09</v>
      </c>
      <c r="P60" s="79">
        <v>0.14000000000000001</v>
      </c>
      <c r="Q60" s="67" t="s">
        <v>2200</v>
      </c>
      <c r="R60" s="66">
        <v>43463</v>
      </c>
    </row>
    <row r="61" spans="1:18" ht="36.75" customHeight="1" x14ac:dyDescent="0.25">
      <c r="A61" s="67">
        <v>60</v>
      </c>
      <c r="B61" s="67" t="s">
        <v>2745</v>
      </c>
      <c r="C61" s="67" t="s">
        <v>51</v>
      </c>
      <c r="D61" s="67" t="s">
        <v>16</v>
      </c>
      <c r="E61" s="67" t="s">
        <v>1657</v>
      </c>
      <c r="F61" s="73">
        <v>100340010246</v>
      </c>
      <c r="G61" s="67" t="s">
        <v>1658</v>
      </c>
      <c r="H61" s="66" t="s">
        <v>68</v>
      </c>
      <c r="I61" s="67" t="s">
        <v>111</v>
      </c>
      <c r="J61" s="74">
        <v>1180700000</v>
      </c>
      <c r="K61" s="71">
        <v>44244</v>
      </c>
      <c r="L61" s="71">
        <v>44281</v>
      </c>
      <c r="M61" s="71" t="s">
        <v>19</v>
      </c>
      <c r="N61" s="71" t="s">
        <v>70</v>
      </c>
      <c r="O61" s="79">
        <v>8.5000000000000006E-2</v>
      </c>
      <c r="P61" s="79">
        <v>0.14499999999999999</v>
      </c>
      <c r="Q61" s="75" t="s">
        <v>1659</v>
      </c>
      <c r="R61" s="66">
        <v>38627</v>
      </c>
    </row>
    <row r="62" spans="1:18" ht="36.75" customHeight="1" x14ac:dyDescent="0.25">
      <c r="A62" s="67">
        <v>61</v>
      </c>
      <c r="B62" s="66" t="s">
        <v>483</v>
      </c>
      <c r="C62" s="132" t="s">
        <v>2722</v>
      </c>
      <c r="D62" s="67" t="s">
        <v>16</v>
      </c>
      <c r="E62" s="67" t="s">
        <v>1821</v>
      </c>
      <c r="F62" s="73">
        <v>160440016252</v>
      </c>
      <c r="G62" s="67" t="s">
        <v>1822</v>
      </c>
      <c r="H62" s="66" t="s">
        <v>68</v>
      </c>
      <c r="I62" s="67" t="s">
        <v>1823</v>
      </c>
      <c r="J62" s="74">
        <v>4000000000</v>
      </c>
      <c r="K62" s="71">
        <v>44273</v>
      </c>
      <c r="L62" s="71">
        <v>44358</v>
      </c>
      <c r="M62" s="71" t="s">
        <v>19</v>
      </c>
      <c r="N62" s="71" t="s">
        <v>112</v>
      </c>
      <c r="O62" s="79">
        <v>0.09</v>
      </c>
      <c r="P62" s="79">
        <v>0.15</v>
      </c>
      <c r="Q62" s="67" t="s">
        <v>539</v>
      </c>
      <c r="R62" s="66">
        <v>39258</v>
      </c>
    </row>
    <row r="63" spans="1:18" ht="36.75" customHeight="1" x14ac:dyDescent="0.25">
      <c r="A63" s="67">
        <v>62</v>
      </c>
      <c r="B63" s="67" t="s">
        <v>456</v>
      </c>
      <c r="C63" s="67" t="s">
        <v>51</v>
      </c>
      <c r="D63" s="67" t="s">
        <v>22</v>
      </c>
      <c r="E63" s="67" t="s">
        <v>2169</v>
      </c>
      <c r="F63" s="73">
        <v>180740006683</v>
      </c>
      <c r="G63" s="67" t="s">
        <v>1015</v>
      </c>
      <c r="H63" s="66" t="s">
        <v>68</v>
      </c>
      <c r="I63" s="67" t="s">
        <v>364</v>
      </c>
      <c r="J63" s="74">
        <v>50000000</v>
      </c>
      <c r="K63" s="71">
        <v>44439</v>
      </c>
      <c r="L63" s="71">
        <v>44494</v>
      </c>
      <c r="M63" s="71" t="s">
        <v>19</v>
      </c>
      <c r="N63" s="71" t="s">
        <v>112</v>
      </c>
      <c r="O63" s="72">
        <v>0.09</v>
      </c>
      <c r="P63" s="72">
        <v>0.13500000000000001</v>
      </c>
      <c r="Q63" s="78" t="s">
        <v>2170</v>
      </c>
      <c r="R63" s="66">
        <v>43619</v>
      </c>
    </row>
    <row r="64" spans="1:18" ht="36.75" customHeight="1" x14ac:dyDescent="0.25">
      <c r="A64" s="67">
        <v>63</v>
      </c>
      <c r="B64" s="67" t="s">
        <v>2745</v>
      </c>
      <c r="C64" s="67" t="s">
        <v>71</v>
      </c>
      <c r="D64" s="67" t="s">
        <v>16</v>
      </c>
      <c r="E64" s="67" t="s">
        <v>1914</v>
      </c>
      <c r="F64" s="73">
        <v>190840009178</v>
      </c>
      <c r="G64" s="67" t="s">
        <v>1915</v>
      </c>
      <c r="H64" s="66" t="s">
        <v>124</v>
      </c>
      <c r="I64" s="67" t="s">
        <v>312</v>
      </c>
      <c r="J64" s="74">
        <v>550000000</v>
      </c>
      <c r="K64" s="71">
        <v>44363</v>
      </c>
      <c r="L64" s="71">
        <v>44406</v>
      </c>
      <c r="M64" s="71" t="s">
        <v>19</v>
      </c>
      <c r="N64" s="71" t="s">
        <v>40</v>
      </c>
      <c r="O64" s="79">
        <v>0.09</v>
      </c>
      <c r="P64" s="79">
        <v>0.15</v>
      </c>
      <c r="Q64" s="67" t="s">
        <v>1916</v>
      </c>
      <c r="R64" s="66">
        <v>41184</v>
      </c>
    </row>
    <row r="65" spans="1:18" ht="36.75" customHeight="1" x14ac:dyDescent="0.25">
      <c r="A65" s="67">
        <v>64</v>
      </c>
      <c r="B65" s="67" t="s">
        <v>525</v>
      </c>
      <c r="C65" s="132" t="s">
        <v>2722</v>
      </c>
      <c r="D65" s="67" t="s">
        <v>22</v>
      </c>
      <c r="E65" s="67" t="s">
        <v>1902</v>
      </c>
      <c r="F65" s="73">
        <v>91040019603</v>
      </c>
      <c r="G65" s="67" t="s">
        <v>1903</v>
      </c>
      <c r="H65" s="67" t="s">
        <v>68</v>
      </c>
      <c r="I65" s="67" t="s">
        <v>104</v>
      </c>
      <c r="J65" s="74">
        <v>640000000</v>
      </c>
      <c r="K65" s="71">
        <v>44102</v>
      </c>
      <c r="L65" s="71">
        <v>44418</v>
      </c>
      <c r="M65" s="71" t="s">
        <v>19</v>
      </c>
      <c r="N65" s="67" t="s">
        <v>101</v>
      </c>
      <c r="O65" s="75">
        <v>0.09</v>
      </c>
      <c r="P65" s="75">
        <v>0.15</v>
      </c>
      <c r="Q65" s="67" t="s">
        <v>1904</v>
      </c>
      <c r="R65" s="66">
        <v>38427</v>
      </c>
    </row>
    <row r="66" spans="1:18" ht="36.75" customHeight="1" x14ac:dyDescent="0.25">
      <c r="A66" s="67">
        <v>65</v>
      </c>
      <c r="B66" s="66" t="s">
        <v>591</v>
      </c>
      <c r="C66" s="132" t="s">
        <v>2722</v>
      </c>
      <c r="D66" s="67" t="s">
        <v>16</v>
      </c>
      <c r="E66" s="67" t="s">
        <v>1935</v>
      </c>
      <c r="F66" s="73">
        <v>180540003493</v>
      </c>
      <c r="G66" s="67" t="s">
        <v>1146</v>
      </c>
      <c r="H66" s="66" t="s">
        <v>124</v>
      </c>
      <c r="I66" s="67" t="s">
        <v>335</v>
      </c>
      <c r="J66" s="74">
        <v>2000000000</v>
      </c>
      <c r="K66" s="71">
        <v>44411</v>
      </c>
      <c r="L66" s="71">
        <v>44418</v>
      </c>
      <c r="M66" s="71" t="s">
        <v>19</v>
      </c>
      <c r="N66" s="71" t="s">
        <v>40</v>
      </c>
      <c r="O66" s="75">
        <v>0.09</v>
      </c>
      <c r="P66" s="75">
        <v>0.15</v>
      </c>
      <c r="Q66" s="79" t="s">
        <v>1936</v>
      </c>
      <c r="R66" s="66">
        <v>42682</v>
      </c>
    </row>
    <row r="67" spans="1:18" ht="36.75" customHeight="1" x14ac:dyDescent="0.25">
      <c r="A67" s="67">
        <v>66</v>
      </c>
      <c r="B67" s="66" t="s">
        <v>768</v>
      </c>
      <c r="C67" s="132" t="s">
        <v>2722</v>
      </c>
      <c r="D67" s="67" t="s">
        <v>22</v>
      </c>
      <c r="E67" s="67" t="s">
        <v>2155</v>
      </c>
      <c r="F67" s="73">
        <v>61240007770</v>
      </c>
      <c r="G67" s="67" t="s">
        <v>2156</v>
      </c>
      <c r="H67" s="66" t="s">
        <v>68</v>
      </c>
      <c r="I67" s="67" t="s">
        <v>319</v>
      </c>
      <c r="J67" s="74">
        <v>750000000</v>
      </c>
      <c r="K67" s="71">
        <v>44465</v>
      </c>
      <c r="L67" s="71">
        <v>44481</v>
      </c>
      <c r="M67" s="71" t="s">
        <v>19</v>
      </c>
      <c r="N67" s="71" t="s">
        <v>112</v>
      </c>
      <c r="O67" s="79">
        <v>0.1</v>
      </c>
      <c r="P67" s="79">
        <v>0.15</v>
      </c>
      <c r="Q67" s="79" t="s">
        <v>2157</v>
      </c>
      <c r="R67" s="66">
        <v>44631</v>
      </c>
    </row>
    <row r="68" spans="1:18" ht="36.75" customHeight="1" x14ac:dyDescent="0.25">
      <c r="A68" s="67">
        <v>67</v>
      </c>
      <c r="B68" s="66" t="s">
        <v>768</v>
      </c>
      <c r="C68" s="67" t="s">
        <v>2439</v>
      </c>
      <c r="D68" s="67" t="s">
        <v>16</v>
      </c>
      <c r="E68" s="66" t="s">
        <v>1814</v>
      </c>
      <c r="F68" s="68">
        <v>191240024083</v>
      </c>
      <c r="G68" s="66" t="s">
        <v>1815</v>
      </c>
      <c r="H68" s="66" t="s">
        <v>68</v>
      </c>
      <c r="I68" s="66" t="s">
        <v>826</v>
      </c>
      <c r="J68" s="70">
        <v>1600000000</v>
      </c>
      <c r="K68" s="76">
        <v>44333</v>
      </c>
      <c r="L68" s="71">
        <v>44372</v>
      </c>
      <c r="M68" s="67" t="s">
        <v>19</v>
      </c>
      <c r="N68" s="76" t="s">
        <v>112</v>
      </c>
      <c r="O68" s="77">
        <v>0.09</v>
      </c>
      <c r="P68" s="75">
        <v>0.15</v>
      </c>
      <c r="Q68" s="78" t="s">
        <v>1816</v>
      </c>
      <c r="R68" s="66">
        <v>40541</v>
      </c>
    </row>
    <row r="69" spans="1:18" ht="36.75" customHeight="1" x14ac:dyDescent="0.25">
      <c r="A69" s="67">
        <v>68</v>
      </c>
      <c r="B69" s="66" t="s">
        <v>704</v>
      </c>
      <c r="C69" s="132" t="s">
        <v>2722</v>
      </c>
      <c r="D69" s="67" t="s">
        <v>22</v>
      </c>
      <c r="E69" s="67" t="s">
        <v>2210</v>
      </c>
      <c r="F69" s="73">
        <v>171240018898</v>
      </c>
      <c r="G69" s="67" t="s">
        <v>2211</v>
      </c>
      <c r="H69" s="66" t="s">
        <v>68</v>
      </c>
      <c r="I69" s="67" t="s">
        <v>2177</v>
      </c>
      <c r="J69" s="74">
        <v>21000000</v>
      </c>
      <c r="K69" s="71">
        <v>44455</v>
      </c>
      <c r="L69" s="71">
        <v>44503</v>
      </c>
      <c r="M69" s="71" t="s">
        <v>19</v>
      </c>
      <c r="N69" s="71" t="s">
        <v>107</v>
      </c>
      <c r="O69" s="79">
        <v>0.09</v>
      </c>
      <c r="P69" s="79">
        <v>0.14000000000000001</v>
      </c>
      <c r="Q69" s="79" t="s">
        <v>539</v>
      </c>
      <c r="R69" s="66">
        <v>44261</v>
      </c>
    </row>
    <row r="70" spans="1:18" ht="36.75" customHeight="1" x14ac:dyDescent="0.25">
      <c r="A70" s="67">
        <v>69</v>
      </c>
      <c r="B70" s="66" t="s">
        <v>704</v>
      </c>
      <c r="C70" s="132" t="s">
        <v>2722</v>
      </c>
      <c r="D70" s="67" t="s">
        <v>16</v>
      </c>
      <c r="E70" s="67" t="s">
        <v>2206</v>
      </c>
      <c r="F70" s="73">
        <v>210440038887</v>
      </c>
      <c r="G70" s="67" t="s">
        <v>1952</v>
      </c>
      <c r="H70" s="66" t="s">
        <v>124</v>
      </c>
      <c r="I70" s="67" t="s">
        <v>335</v>
      </c>
      <c r="J70" s="74">
        <v>99000000</v>
      </c>
      <c r="K70" s="71">
        <v>44466</v>
      </c>
      <c r="L70" s="71">
        <v>44503</v>
      </c>
      <c r="M70" s="71" t="s">
        <v>19</v>
      </c>
      <c r="N70" s="71" t="s">
        <v>112</v>
      </c>
      <c r="O70" s="75">
        <v>0.09</v>
      </c>
      <c r="P70" s="75">
        <v>0.15</v>
      </c>
      <c r="Q70" s="79" t="s">
        <v>2207</v>
      </c>
      <c r="R70" s="66">
        <v>44717</v>
      </c>
    </row>
    <row r="71" spans="1:18" ht="36.75" customHeight="1" x14ac:dyDescent="0.25">
      <c r="A71" s="67">
        <v>70</v>
      </c>
      <c r="B71" s="66" t="s">
        <v>835</v>
      </c>
      <c r="C71" s="67" t="s">
        <v>2439</v>
      </c>
      <c r="D71" s="67" t="s">
        <v>22</v>
      </c>
      <c r="E71" s="67" t="s">
        <v>2231</v>
      </c>
      <c r="F71" s="73">
        <v>120240004172</v>
      </c>
      <c r="G71" s="67" t="s">
        <v>2232</v>
      </c>
      <c r="H71" s="66" t="s">
        <v>68</v>
      </c>
      <c r="I71" s="67" t="s">
        <v>319</v>
      </c>
      <c r="J71" s="74">
        <v>2000000000</v>
      </c>
      <c r="K71" s="71">
        <v>44509</v>
      </c>
      <c r="L71" s="71">
        <v>44517</v>
      </c>
      <c r="M71" s="71" t="s">
        <v>19</v>
      </c>
      <c r="N71" s="71" t="s">
        <v>70</v>
      </c>
      <c r="O71" s="79">
        <v>0.1</v>
      </c>
      <c r="P71" s="79">
        <v>0.15</v>
      </c>
      <c r="Q71" s="79" t="s">
        <v>2233</v>
      </c>
      <c r="R71" s="66">
        <v>45897</v>
      </c>
    </row>
    <row r="72" spans="1:18" ht="36.75" customHeight="1" x14ac:dyDescent="0.25">
      <c r="A72" s="67">
        <v>71</v>
      </c>
      <c r="B72" s="66" t="s">
        <v>456</v>
      </c>
      <c r="C72" s="67" t="s">
        <v>2439</v>
      </c>
      <c r="D72" s="67" t="s">
        <v>16</v>
      </c>
      <c r="E72" s="68" t="s">
        <v>2134</v>
      </c>
      <c r="F72" s="68">
        <v>130140013813</v>
      </c>
      <c r="G72" s="66" t="s">
        <v>1289</v>
      </c>
      <c r="H72" s="66" t="s">
        <v>68</v>
      </c>
      <c r="I72" s="69" t="s">
        <v>281</v>
      </c>
      <c r="J72" s="70">
        <v>150000000</v>
      </c>
      <c r="K72" s="71">
        <v>44467</v>
      </c>
      <c r="L72" s="71">
        <v>44482</v>
      </c>
      <c r="M72" s="71" t="s">
        <v>19</v>
      </c>
      <c r="N72" s="71" t="s">
        <v>112</v>
      </c>
      <c r="O72" s="79">
        <v>0.09</v>
      </c>
      <c r="P72" s="79">
        <v>0.15</v>
      </c>
      <c r="Q72" s="66" t="s">
        <v>2135</v>
      </c>
      <c r="R72" s="66">
        <v>44671</v>
      </c>
    </row>
    <row r="73" spans="1:18" ht="36.75" customHeight="1" x14ac:dyDescent="0.25">
      <c r="A73" s="67">
        <v>72</v>
      </c>
      <c r="B73" s="66" t="s">
        <v>892</v>
      </c>
      <c r="C73" s="67" t="s">
        <v>51</v>
      </c>
      <c r="D73" s="67" t="s">
        <v>16</v>
      </c>
      <c r="E73" s="67" t="s">
        <v>2416</v>
      </c>
      <c r="F73" s="73">
        <v>200640005408</v>
      </c>
      <c r="G73" s="67" t="s">
        <v>1209</v>
      </c>
      <c r="H73" s="67" t="s">
        <v>379</v>
      </c>
      <c r="I73" s="67" t="s">
        <v>463</v>
      </c>
      <c r="J73" s="74">
        <v>43424550</v>
      </c>
      <c r="K73" s="71">
        <v>44536</v>
      </c>
      <c r="L73" s="71">
        <v>44558</v>
      </c>
      <c r="M73" s="71" t="s">
        <v>19</v>
      </c>
      <c r="N73" s="71" t="s">
        <v>107</v>
      </c>
      <c r="O73" s="82">
        <v>0.09</v>
      </c>
      <c r="P73" s="78">
        <v>0.15</v>
      </c>
      <c r="Q73" s="79" t="s">
        <v>2417</v>
      </c>
      <c r="R73" s="66">
        <v>46889</v>
      </c>
    </row>
    <row r="74" spans="1:18" ht="36.75" customHeight="1" x14ac:dyDescent="0.25">
      <c r="A74" s="67">
        <v>73</v>
      </c>
      <c r="B74" s="66" t="s">
        <v>591</v>
      </c>
      <c r="C74" s="132" t="s">
        <v>2722</v>
      </c>
      <c r="D74" s="67" t="s">
        <v>16</v>
      </c>
      <c r="E74" s="67" t="s">
        <v>2222</v>
      </c>
      <c r="F74" s="73">
        <v>210440039002</v>
      </c>
      <c r="G74" s="67" t="s">
        <v>2223</v>
      </c>
      <c r="H74" s="66" t="s">
        <v>379</v>
      </c>
      <c r="I74" s="67" t="s">
        <v>2224</v>
      </c>
      <c r="J74" s="74">
        <v>1195000000</v>
      </c>
      <c r="K74" s="71">
        <v>44463</v>
      </c>
      <c r="L74" s="71">
        <v>44504</v>
      </c>
      <c r="M74" s="71" t="s">
        <v>19</v>
      </c>
      <c r="N74" s="71" t="s">
        <v>112</v>
      </c>
      <c r="O74" s="72">
        <v>0.09</v>
      </c>
      <c r="P74" s="72">
        <v>0.15</v>
      </c>
      <c r="Q74" s="79" t="s">
        <v>2225</v>
      </c>
      <c r="R74" s="66">
        <v>44419</v>
      </c>
    </row>
    <row r="75" spans="1:18" ht="36.75" customHeight="1" x14ac:dyDescent="0.25">
      <c r="A75" s="67">
        <v>74</v>
      </c>
      <c r="B75" s="84" t="s">
        <v>456</v>
      </c>
      <c r="C75" s="132" t="s">
        <v>2722</v>
      </c>
      <c r="D75" s="67" t="s">
        <v>22</v>
      </c>
      <c r="E75" s="84" t="s">
        <v>2073</v>
      </c>
      <c r="F75" s="92">
        <v>90540008108</v>
      </c>
      <c r="G75" s="84" t="s">
        <v>2074</v>
      </c>
      <c r="H75" s="84" t="s">
        <v>68</v>
      </c>
      <c r="I75" s="84" t="s">
        <v>104</v>
      </c>
      <c r="J75" s="85">
        <v>120000000</v>
      </c>
      <c r="K75" s="86">
        <v>44446</v>
      </c>
      <c r="L75" s="86">
        <v>44459</v>
      </c>
      <c r="M75" s="87" t="s">
        <v>19</v>
      </c>
      <c r="N75" s="87" t="s">
        <v>70</v>
      </c>
      <c r="O75" s="87">
        <v>0.1</v>
      </c>
      <c r="P75" s="87">
        <v>0.15</v>
      </c>
      <c r="Q75" s="84" t="s">
        <v>2075</v>
      </c>
      <c r="R75" s="66">
        <v>43956</v>
      </c>
    </row>
    <row r="76" spans="1:18" ht="36.75" customHeight="1" x14ac:dyDescent="0.25">
      <c r="A76" s="67">
        <v>75</v>
      </c>
      <c r="B76" s="66" t="s">
        <v>456</v>
      </c>
      <c r="C76" s="132" t="s">
        <v>2722</v>
      </c>
      <c r="D76" s="67" t="s">
        <v>22</v>
      </c>
      <c r="E76" s="67" t="s">
        <v>2073</v>
      </c>
      <c r="F76" s="73">
        <v>90540008108</v>
      </c>
      <c r="G76" s="67" t="s">
        <v>2076</v>
      </c>
      <c r="H76" s="66" t="s">
        <v>68</v>
      </c>
      <c r="I76" s="67" t="s">
        <v>104</v>
      </c>
      <c r="J76" s="74">
        <v>80000000</v>
      </c>
      <c r="K76" s="71">
        <v>44446</v>
      </c>
      <c r="L76" s="71">
        <v>44459</v>
      </c>
      <c r="M76" s="71" t="s">
        <v>19</v>
      </c>
      <c r="N76" s="71" t="s">
        <v>70</v>
      </c>
      <c r="O76" s="75">
        <v>0.1</v>
      </c>
      <c r="P76" s="75">
        <v>0.15</v>
      </c>
      <c r="Q76" s="79" t="s">
        <v>2075</v>
      </c>
      <c r="R76" s="66">
        <v>43951</v>
      </c>
    </row>
    <row r="77" spans="1:18" ht="36.75" customHeight="1" x14ac:dyDescent="0.25">
      <c r="A77" s="67">
        <v>76</v>
      </c>
      <c r="B77" s="66" t="s">
        <v>768</v>
      </c>
      <c r="C77" s="132" t="s">
        <v>2722</v>
      </c>
      <c r="D77" s="67" t="s">
        <v>22</v>
      </c>
      <c r="E77" s="66" t="s">
        <v>2082</v>
      </c>
      <c r="F77" s="68">
        <v>191140027887</v>
      </c>
      <c r="G77" s="66" t="s">
        <v>171</v>
      </c>
      <c r="H77" s="66" t="s">
        <v>68</v>
      </c>
      <c r="I77" s="66" t="s">
        <v>104</v>
      </c>
      <c r="J77" s="70">
        <v>264000000</v>
      </c>
      <c r="K77" s="76">
        <v>44348</v>
      </c>
      <c r="L77" s="71">
        <v>44467</v>
      </c>
      <c r="M77" s="67" t="s">
        <v>19</v>
      </c>
      <c r="N77" s="76" t="s">
        <v>40</v>
      </c>
      <c r="O77" s="77">
        <v>0.09</v>
      </c>
      <c r="P77" s="75">
        <v>0.15</v>
      </c>
      <c r="Q77" s="78" t="s">
        <v>2083</v>
      </c>
      <c r="R77" s="66">
        <v>40937</v>
      </c>
    </row>
    <row r="78" spans="1:18" ht="36.75" customHeight="1" x14ac:dyDescent="0.25">
      <c r="A78" s="67">
        <v>77</v>
      </c>
      <c r="B78" s="67" t="s">
        <v>540</v>
      </c>
      <c r="C78" s="132" t="s">
        <v>2722</v>
      </c>
      <c r="D78" s="67" t="s">
        <v>16</v>
      </c>
      <c r="E78" s="67" t="s">
        <v>1644</v>
      </c>
      <c r="F78" s="73">
        <v>100240015382</v>
      </c>
      <c r="G78" s="67" t="s">
        <v>1645</v>
      </c>
      <c r="H78" s="66" t="s">
        <v>625</v>
      </c>
      <c r="I78" s="67" t="s">
        <v>626</v>
      </c>
      <c r="J78" s="74">
        <v>355494000</v>
      </c>
      <c r="K78" s="71">
        <v>44260</v>
      </c>
      <c r="L78" s="71">
        <v>44281</v>
      </c>
      <c r="M78" s="71" t="s">
        <v>19</v>
      </c>
      <c r="N78" s="71" t="s">
        <v>101</v>
      </c>
      <c r="O78" s="77">
        <v>0.08</v>
      </c>
      <c r="P78" s="77">
        <v>0.14000000000000001</v>
      </c>
      <c r="Q78" s="78" t="s">
        <v>1646</v>
      </c>
      <c r="R78" s="66">
        <v>39087</v>
      </c>
    </row>
    <row r="79" spans="1:18" ht="36.75" customHeight="1" x14ac:dyDescent="0.25">
      <c r="A79" s="67">
        <v>78</v>
      </c>
      <c r="B79" s="67" t="s">
        <v>540</v>
      </c>
      <c r="C79" s="132" t="s">
        <v>2722</v>
      </c>
      <c r="D79" s="67" t="s">
        <v>16</v>
      </c>
      <c r="E79" s="67" t="s">
        <v>1644</v>
      </c>
      <c r="F79" s="73">
        <v>100240015382</v>
      </c>
      <c r="G79" s="67" t="s">
        <v>1645</v>
      </c>
      <c r="H79" s="66" t="s">
        <v>625</v>
      </c>
      <c r="I79" s="67" t="s">
        <v>1421</v>
      </c>
      <c r="J79" s="74">
        <v>120000000</v>
      </c>
      <c r="K79" s="71">
        <v>44467</v>
      </c>
      <c r="L79" s="71">
        <v>44469</v>
      </c>
      <c r="M79" s="71" t="s">
        <v>19</v>
      </c>
      <c r="N79" s="71" t="s">
        <v>101</v>
      </c>
      <c r="O79" s="77">
        <v>0.08</v>
      </c>
      <c r="P79" s="72">
        <v>0.14000000000000001</v>
      </c>
      <c r="Q79" s="72" t="s">
        <v>2130</v>
      </c>
      <c r="R79" s="66">
        <v>46607</v>
      </c>
    </row>
    <row r="80" spans="1:18" ht="36.75" customHeight="1" x14ac:dyDescent="0.25">
      <c r="A80" s="67">
        <v>79</v>
      </c>
      <c r="B80" s="67" t="s">
        <v>914</v>
      </c>
      <c r="C80" s="67" t="s">
        <v>1224</v>
      </c>
      <c r="D80" s="67" t="s">
        <v>16</v>
      </c>
      <c r="E80" s="67" t="s">
        <v>2345</v>
      </c>
      <c r="F80" s="73">
        <v>770603302421</v>
      </c>
      <c r="G80" s="67" t="s">
        <v>1859</v>
      </c>
      <c r="H80" s="66" t="s">
        <v>81</v>
      </c>
      <c r="I80" s="67" t="s">
        <v>2346</v>
      </c>
      <c r="J80" s="74">
        <v>29000000</v>
      </c>
      <c r="K80" s="71">
        <v>44519</v>
      </c>
      <c r="L80" s="71">
        <v>44540</v>
      </c>
      <c r="M80" s="71" t="s">
        <v>19</v>
      </c>
      <c r="N80" s="71" t="s">
        <v>112</v>
      </c>
      <c r="O80" s="79">
        <v>0.09</v>
      </c>
      <c r="P80" s="79">
        <v>0.15</v>
      </c>
      <c r="Q80" s="78" t="s">
        <v>2347</v>
      </c>
      <c r="R80" s="66">
        <v>46554</v>
      </c>
    </row>
    <row r="81" spans="1:18" ht="36.75" customHeight="1" x14ac:dyDescent="0.25">
      <c r="A81" s="67">
        <v>80</v>
      </c>
      <c r="B81" s="67" t="s">
        <v>525</v>
      </c>
      <c r="C81" s="67" t="s">
        <v>71</v>
      </c>
      <c r="D81" s="67" t="s">
        <v>16</v>
      </c>
      <c r="E81" s="68" t="s">
        <v>2390</v>
      </c>
      <c r="F81" s="68">
        <v>80940009753</v>
      </c>
      <c r="G81" s="66" t="s">
        <v>2391</v>
      </c>
      <c r="H81" s="66" t="s">
        <v>68</v>
      </c>
      <c r="I81" s="69" t="s">
        <v>826</v>
      </c>
      <c r="J81" s="70">
        <v>1814000000</v>
      </c>
      <c r="K81" s="71">
        <v>44412</v>
      </c>
      <c r="L81" s="71">
        <v>44553</v>
      </c>
      <c r="M81" s="71" t="s">
        <v>19</v>
      </c>
      <c r="N81" s="67" t="s">
        <v>70</v>
      </c>
      <c r="O81" s="79">
        <v>0.09</v>
      </c>
      <c r="P81" s="79">
        <v>0.15</v>
      </c>
      <c r="Q81" s="78" t="s">
        <v>2392</v>
      </c>
      <c r="R81" s="66">
        <v>42859</v>
      </c>
    </row>
    <row r="82" spans="1:18" ht="36.75" customHeight="1" x14ac:dyDescent="0.25">
      <c r="A82" s="67">
        <v>81</v>
      </c>
      <c r="B82" s="67" t="s">
        <v>704</v>
      </c>
      <c r="C82" s="67" t="s">
        <v>2439</v>
      </c>
      <c r="D82" s="67" t="s">
        <v>22</v>
      </c>
      <c r="E82" s="68" t="s">
        <v>1770</v>
      </c>
      <c r="F82" s="68">
        <v>161040008980</v>
      </c>
      <c r="G82" s="66" t="s">
        <v>1267</v>
      </c>
      <c r="H82" s="66" t="s">
        <v>68</v>
      </c>
      <c r="I82" s="69" t="s">
        <v>330</v>
      </c>
      <c r="J82" s="70">
        <v>289000000</v>
      </c>
      <c r="K82" s="71">
        <v>44337</v>
      </c>
      <c r="L82" s="71">
        <v>44351</v>
      </c>
      <c r="M82" s="71" t="s">
        <v>19</v>
      </c>
      <c r="N82" s="71" t="s">
        <v>70</v>
      </c>
      <c r="O82" s="79">
        <v>0.09</v>
      </c>
      <c r="P82" s="79">
        <v>0.15</v>
      </c>
      <c r="Q82" s="66" t="s">
        <v>1771</v>
      </c>
      <c r="R82" s="66">
        <v>40638</v>
      </c>
    </row>
    <row r="83" spans="1:18" ht="36.75" customHeight="1" x14ac:dyDescent="0.25">
      <c r="A83" s="67">
        <v>82</v>
      </c>
      <c r="B83" s="67" t="s">
        <v>2745</v>
      </c>
      <c r="C83" s="132" t="s">
        <v>2722</v>
      </c>
      <c r="D83" s="67" t="s">
        <v>16</v>
      </c>
      <c r="E83" s="67" t="s">
        <v>2366</v>
      </c>
      <c r="F83" s="73">
        <v>200840025729</v>
      </c>
      <c r="G83" s="67" t="s">
        <v>2367</v>
      </c>
      <c r="H83" s="67" t="s">
        <v>68</v>
      </c>
      <c r="I83" s="67" t="s">
        <v>2305</v>
      </c>
      <c r="J83" s="74">
        <v>1200000000</v>
      </c>
      <c r="K83" s="71">
        <v>44529</v>
      </c>
      <c r="L83" s="71">
        <v>44550</v>
      </c>
      <c r="M83" s="71" t="s">
        <v>19</v>
      </c>
      <c r="N83" s="71" t="s">
        <v>70</v>
      </c>
      <c r="O83" s="82">
        <v>0.09</v>
      </c>
      <c r="P83" s="78">
        <v>0.15</v>
      </c>
      <c r="Q83" s="75" t="s">
        <v>2368</v>
      </c>
      <c r="R83" s="66">
        <v>46783</v>
      </c>
    </row>
    <row r="84" spans="1:18" ht="36.75" customHeight="1" x14ac:dyDescent="0.25">
      <c r="A84" s="67">
        <v>83</v>
      </c>
      <c r="B84" s="67" t="s">
        <v>2745</v>
      </c>
      <c r="C84" s="132" t="s">
        <v>2722</v>
      </c>
      <c r="D84" s="67" t="s">
        <v>16</v>
      </c>
      <c r="E84" s="67" t="s">
        <v>2366</v>
      </c>
      <c r="F84" s="73">
        <v>200840025729</v>
      </c>
      <c r="G84" s="67" t="s">
        <v>2367</v>
      </c>
      <c r="H84" s="66" t="s">
        <v>68</v>
      </c>
      <c r="I84" s="67" t="s">
        <v>2305</v>
      </c>
      <c r="J84" s="74">
        <v>900000000</v>
      </c>
      <c r="K84" s="71">
        <v>44529</v>
      </c>
      <c r="L84" s="71">
        <v>44544</v>
      </c>
      <c r="M84" s="71" t="s">
        <v>19</v>
      </c>
      <c r="N84" s="71" t="s">
        <v>70</v>
      </c>
      <c r="O84" s="79">
        <v>0.09</v>
      </c>
      <c r="P84" s="79">
        <v>0.15</v>
      </c>
      <c r="Q84" s="79" t="s">
        <v>2368</v>
      </c>
      <c r="R84" s="66">
        <v>46782</v>
      </c>
    </row>
    <row r="85" spans="1:18" ht="36.75" customHeight="1" x14ac:dyDescent="0.25">
      <c r="A85" s="67">
        <v>84</v>
      </c>
      <c r="B85" s="67" t="s">
        <v>483</v>
      </c>
      <c r="C85" s="67" t="s">
        <v>1224</v>
      </c>
      <c r="D85" s="67" t="s">
        <v>16</v>
      </c>
      <c r="E85" s="67" t="s">
        <v>2000</v>
      </c>
      <c r="F85" s="73">
        <v>120340022075</v>
      </c>
      <c r="G85" s="67" t="s">
        <v>2001</v>
      </c>
      <c r="H85" s="67" t="s">
        <v>68</v>
      </c>
      <c r="I85" s="67" t="s">
        <v>111</v>
      </c>
      <c r="J85" s="74">
        <v>50000000</v>
      </c>
      <c r="K85" s="71">
        <v>44370</v>
      </c>
      <c r="L85" s="71">
        <v>44440</v>
      </c>
      <c r="M85" s="71" t="s">
        <v>19</v>
      </c>
      <c r="N85" s="71" t="s">
        <v>112</v>
      </c>
      <c r="O85" s="82">
        <v>8.9499999999999996E-2</v>
      </c>
      <c r="P85" s="78">
        <v>0.14949999999999999</v>
      </c>
      <c r="Q85" s="78" t="s">
        <v>1965</v>
      </c>
      <c r="R85" s="66">
        <v>41491</v>
      </c>
    </row>
    <row r="86" spans="1:18" ht="36.75" customHeight="1" x14ac:dyDescent="0.25">
      <c r="A86" s="67">
        <v>85</v>
      </c>
      <c r="B86" s="67" t="s">
        <v>704</v>
      </c>
      <c r="C86" s="67" t="s">
        <v>1224</v>
      </c>
      <c r="D86" s="67" t="s">
        <v>16</v>
      </c>
      <c r="E86" s="67" t="s">
        <v>1954</v>
      </c>
      <c r="F86" s="73">
        <v>181240004824</v>
      </c>
      <c r="G86" s="67" t="s">
        <v>1142</v>
      </c>
      <c r="H86" s="66" t="s">
        <v>379</v>
      </c>
      <c r="I86" s="67" t="s">
        <v>384</v>
      </c>
      <c r="J86" s="74">
        <v>30000000</v>
      </c>
      <c r="K86" s="71">
        <v>44384</v>
      </c>
      <c r="L86" s="71">
        <v>44432</v>
      </c>
      <c r="M86" s="71" t="s">
        <v>19</v>
      </c>
      <c r="N86" s="71" t="s">
        <v>112</v>
      </c>
      <c r="O86" s="79">
        <v>0.09</v>
      </c>
      <c r="P86" s="79">
        <v>0.15</v>
      </c>
      <c r="Q86" s="78" t="s">
        <v>1955</v>
      </c>
      <c r="R86" s="66">
        <v>41473</v>
      </c>
    </row>
    <row r="87" spans="1:18" ht="36.75" customHeight="1" x14ac:dyDescent="0.25">
      <c r="A87" s="67">
        <v>86</v>
      </c>
      <c r="B87" s="67" t="s">
        <v>525</v>
      </c>
      <c r="C87" s="67" t="s">
        <v>1224</v>
      </c>
      <c r="D87" s="67" t="s">
        <v>22</v>
      </c>
      <c r="E87" s="67" t="s">
        <v>1944</v>
      </c>
      <c r="F87" s="73">
        <v>180940006610</v>
      </c>
      <c r="G87" s="67" t="s">
        <v>1945</v>
      </c>
      <c r="H87" s="66" t="s">
        <v>68</v>
      </c>
      <c r="I87" s="67" t="s">
        <v>258</v>
      </c>
      <c r="J87" s="74">
        <v>1653405560</v>
      </c>
      <c r="K87" s="71">
        <v>44384</v>
      </c>
      <c r="L87" s="71">
        <v>44439</v>
      </c>
      <c r="M87" s="71" t="s">
        <v>19</v>
      </c>
      <c r="N87" s="71" t="s">
        <v>70</v>
      </c>
      <c r="O87" s="77">
        <v>8.9499999999999996E-2</v>
      </c>
      <c r="P87" s="79">
        <v>0.14949999999999999</v>
      </c>
      <c r="Q87" s="78" t="s">
        <v>1946</v>
      </c>
      <c r="R87" s="66">
        <v>39022</v>
      </c>
    </row>
    <row r="88" spans="1:18" ht="36.75" customHeight="1" x14ac:dyDescent="0.25">
      <c r="A88" s="67">
        <v>87</v>
      </c>
      <c r="B88" s="67" t="s">
        <v>892</v>
      </c>
      <c r="C88" s="132" t="s">
        <v>2722</v>
      </c>
      <c r="D88" s="67" t="s">
        <v>16</v>
      </c>
      <c r="E88" s="67" t="s">
        <v>2307</v>
      </c>
      <c r="F88" s="73">
        <v>210540001039</v>
      </c>
      <c r="G88" s="67" t="s">
        <v>1328</v>
      </c>
      <c r="H88" s="66" t="s">
        <v>379</v>
      </c>
      <c r="I88" s="67" t="s">
        <v>380</v>
      </c>
      <c r="J88" s="74">
        <v>46196616</v>
      </c>
      <c r="K88" s="71">
        <v>44524</v>
      </c>
      <c r="L88" s="71">
        <v>44536</v>
      </c>
      <c r="M88" s="71" t="s">
        <v>19</v>
      </c>
      <c r="N88" s="71" t="s">
        <v>107</v>
      </c>
      <c r="O88" s="72">
        <v>0.09</v>
      </c>
      <c r="P88" s="72">
        <v>0.15</v>
      </c>
      <c r="Q88" s="78" t="s">
        <v>539</v>
      </c>
      <c r="R88" s="66">
        <v>46624</v>
      </c>
    </row>
    <row r="89" spans="1:18" ht="36.75" customHeight="1" x14ac:dyDescent="0.25">
      <c r="A89" s="67">
        <v>88</v>
      </c>
      <c r="B89" s="67" t="s">
        <v>2745</v>
      </c>
      <c r="C89" s="66" t="s">
        <v>71</v>
      </c>
      <c r="D89" s="67" t="s">
        <v>16</v>
      </c>
      <c r="E89" s="66" t="s">
        <v>1972</v>
      </c>
      <c r="F89" s="68">
        <v>201140030386</v>
      </c>
      <c r="G89" s="66" t="s">
        <v>1973</v>
      </c>
      <c r="H89" s="66" t="s">
        <v>124</v>
      </c>
      <c r="I89" s="66" t="s">
        <v>335</v>
      </c>
      <c r="J89" s="70">
        <v>1000000000</v>
      </c>
      <c r="K89" s="76">
        <v>44439</v>
      </c>
      <c r="L89" s="76">
        <v>44458</v>
      </c>
      <c r="M89" s="76" t="s">
        <v>19</v>
      </c>
      <c r="N89" s="76" t="s">
        <v>40</v>
      </c>
      <c r="O89" s="79">
        <v>0.09</v>
      </c>
      <c r="P89" s="79">
        <v>0.15</v>
      </c>
      <c r="Q89" s="79" t="s">
        <v>1974</v>
      </c>
      <c r="R89" s="66">
        <v>43659</v>
      </c>
    </row>
    <row r="90" spans="1:18" ht="36.75" customHeight="1" x14ac:dyDescent="0.25">
      <c r="A90" s="67">
        <v>89</v>
      </c>
      <c r="B90" s="67" t="s">
        <v>2745</v>
      </c>
      <c r="C90" s="67" t="s">
        <v>71</v>
      </c>
      <c r="D90" s="67" t="s">
        <v>16</v>
      </c>
      <c r="E90" s="67" t="s">
        <v>1972</v>
      </c>
      <c r="F90" s="73">
        <v>201140030386</v>
      </c>
      <c r="G90" s="67" t="s">
        <v>1973</v>
      </c>
      <c r="H90" s="67" t="s">
        <v>124</v>
      </c>
      <c r="I90" s="67" t="s">
        <v>335</v>
      </c>
      <c r="J90" s="74">
        <v>3000000000</v>
      </c>
      <c r="K90" s="71">
        <v>44405</v>
      </c>
      <c r="L90" s="71">
        <v>44433</v>
      </c>
      <c r="M90" s="71" t="s">
        <v>19</v>
      </c>
      <c r="N90" s="71" t="s">
        <v>40</v>
      </c>
      <c r="O90" s="82">
        <v>0.09</v>
      </c>
      <c r="P90" s="78">
        <v>0.15</v>
      </c>
      <c r="Q90" s="75" t="s">
        <v>1974</v>
      </c>
      <c r="R90" s="66">
        <v>42547</v>
      </c>
    </row>
    <row r="91" spans="1:18" ht="36.75" customHeight="1" x14ac:dyDescent="0.25">
      <c r="A91" s="67">
        <v>90</v>
      </c>
      <c r="B91" s="67" t="s">
        <v>2745</v>
      </c>
      <c r="C91" s="67" t="s">
        <v>71</v>
      </c>
      <c r="D91" s="67" t="s">
        <v>16</v>
      </c>
      <c r="E91" s="67" t="s">
        <v>1972</v>
      </c>
      <c r="F91" s="73">
        <v>201140030386</v>
      </c>
      <c r="G91" s="67" t="s">
        <v>1973</v>
      </c>
      <c r="H91" s="67" t="s">
        <v>124</v>
      </c>
      <c r="I91" s="67" t="s">
        <v>335</v>
      </c>
      <c r="J91" s="74">
        <v>949066000</v>
      </c>
      <c r="K91" s="71">
        <v>44405</v>
      </c>
      <c r="L91" s="71">
        <v>44433</v>
      </c>
      <c r="M91" s="71" t="s">
        <v>19</v>
      </c>
      <c r="N91" s="71" t="s">
        <v>40</v>
      </c>
      <c r="O91" s="82">
        <v>0.09</v>
      </c>
      <c r="P91" s="82">
        <v>0.15</v>
      </c>
      <c r="Q91" s="78" t="s">
        <v>1974</v>
      </c>
      <c r="R91" s="66">
        <v>42548</v>
      </c>
    </row>
    <row r="92" spans="1:18" ht="36.75" customHeight="1" x14ac:dyDescent="0.25">
      <c r="A92" s="67">
        <v>91</v>
      </c>
      <c r="B92" s="67" t="s">
        <v>525</v>
      </c>
      <c r="C92" s="67" t="s">
        <v>1224</v>
      </c>
      <c r="D92" s="67" t="s">
        <v>22</v>
      </c>
      <c r="E92" s="67" t="s">
        <v>1939</v>
      </c>
      <c r="F92" s="73">
        <v>980440000531</v>
      </c>
      <c r="G92" s="67" t="s">
        <v>1940</v>
      </c>
      <c r="H92" s="67" t="s">
        <v>68</v>
      </c>
      <c r="I92" s="67" t="s">
        <v>104</v>
      </c>
      <c r="J92" s="74">
        <v>3000000000</v>
      </c>
      <c r="K92" s="71">
        <v>44384</v>
      </c>
      <c r="L92" s="71">
        <v>44428</v>
      </c>
      <c r="M92" s="71" t="s">
        <v>19</v>
      </c>
      <c r="N92" s="71" t="s">
        <v>101</v>
      </c>
      <c r="O92" s="79">
        <v>8.9499999999999996E-2</v>
      </c>
      <c r="P92" s="79">
        <v>0.14949999999999999</v>
      </c>
      <c r="Q92" s="78" t="s">
        <v>619</v>
      </c>
      <c r="R92" s="66">
        <v>39032</v>
      </c>
    </row>
    <row r="93" spans="1:18" ht="36.75" customHeight="1" x14ac:dyDescent="0.25">
      <c r="A93" s="67">
        <v>92</v>
      </c>
      <c r="B93" s="67" t="s">
        <v>591</v>
      </c>
      <c r="C93" s="67" t="s">
        <v>1508</v>
      </c>
      <c r="D93" s="67" t="s">
        <v>22</v>
      </c>
      <c r="E93" s="67" t="s">
        <v>657</v>
      </c>
      <c r="F93" s="73">
        <v>60440002605</v>
      </c>
      <c r="G93" s="67" t="s">
        <v>1509</v>
      </c>
      <c r="H93" s="66" t="s">
        <v>68</v>
      </c>
      <c r="I93" s="67" t="s">
        <v>258</v>
      </c>
      <c r="J93" s="74">
        <v>1000000000</v>
      </c>
      <c r="K93" s="71">
        <v>44190</v>
      </c>
      <c r="L93" s="71">
        <v>44196</v>
      </c>
      <c r="M93" s="71" t="s">
        <v>19</v>
      </c>
      <c r="N93" s="71" t="s">
        <v>101</v>
      </c>
      <c r="O93" s="75">
        <v>8.5000000000000006E-2</v>
      </c>
      <c r="P93" s="75">
        <v>0.14499999999999999</v>
      </c>
      <c r="Q93" s="79" t="s">
        <v>1510</v>
      </c>
      <c r="R93" s="66">
        <v>36785</v>
      </c>
    </row>
    <row r="94" spans="1:18" ht="36.75" customHeight="1" x14ac:dyDescent="0.25">
      <c r="A94" s="67">
        <v>93</v>
      </c>
      <c r="B94" s="67" t="s">
        <v>591</v>
      </c>
      <c r="C94" s="67" t="s">
        <v>219</v>
      </c>
      <c r="D94" s="67" t="s">
        <v>22</v>
      </c>
      <c r="E94" s="67" t="s">
        <v>657</v>
      </c>
      <c r="F94" s="73">
        <v>60440002605</v>
      </c>
      <c r="G94" s="67" t="s">
        <v>658</v>
      </c>
      <c r="H94" s="66" t="s">
        <v>68</v>
      </c>
      <c r="I94" s="67" t="s">
        <v>1647</v>
      </c>
      <c r="J94" s="74">
        <v>6327000000</v>
      </c>
      <c r="K94" s="71">
        <v>44253</v>
      </c>
      <c r="L94" s="71">
        <v>44264</v>
      </c>
      <c r="M94" s="71" t="s">
        <v>19</v>
      </c>
      <c r="N94" s="71" t="s">
        <v>101</v>
      </c>
      <c r="O94" s="79">
        <v>0.09</v>
      </c>
      <c r="P94" s="79">
        <v>0.15</v>
      </c>
      <c r="Q94" s="75" t="s">
        <v>1648</v>
      </c>
      <c r="R94" s="66">
        <v>38773</v>
      </c>
    </row>
    <row r="95" spans="1:18" ht="36.75" customHeight="1" x14ac:dyDescent="0.25">
      <c r="A95" s="67">
        <v>94</v>
      </c>
      <c r="B95" s="66" t="s">
        <v>591</v>
      </c>
      <c r="C95" s="132" t="s">
        <v>2722</v>
      </c>
      <c r="D95" s="67" t="s">
        <v>22</v>
      </c>
      <c r="E95" s="67" t="s">
        <v>657</v>
      </c>
      <c r="F95" s="73">
        <v>60440002605</v>
      </c>
      <c r="G95" s="67" t="s">
        <v>1368</v>
      </c>
      <c r="H95" s="66" t="s">
        <v>68</v>
      </c>
      <c r="I95" s="67" t="s">
        <v>258</v>
      </c>
      <c r="J95" s="74">
        <v>947000000</v>
      </c>
      <c r="K95" s="71">
        <v>44190</v>
      </c>
      <c r="L95" s="71">
        <v>44288</v>
      </c>
      <c r="M95" s="71" t="s">
        <v>19</v>
      </c>
      <c r="N95" s="71" t="s">
        <v>101</v>
      </c>
      <c r="O95" s="79">
        <v>0.09</v>
      </c>
      <c r="P95" s="79">
        <v>0.15</v>
      </c>
      <c r="Q95" s="72" t="s">
        <v>1695</v>
      </c>
      <c r="R95" s="66">
        <v>36772</v>
      </c>
    </row>
    <row r="96" spans="1:18" ht="36.75" customHeight="1" x14ac:dyDescent="0.25">
      <c r="A96" s="67">
        <v>95</v>
      </c>
      <c r="B96" s="66" t="s">
        <v>591</v>
      </c>
      <c r="C96" s="67" t="s">
        <v>2439</v>
      </c>
      <c r="D96" s="67" t="s">
        <v>22</v>
      </c>
      <c r="E96" s="67" t="s">
        <v>657</v>
      </c>
      <c r="F96" s="73">
        <v>60440002605</v>
      </c>
      <c r="G96" s="67" t="s">
        <v>2212</v>
      </c>
      <c r="H96" s="66" t="s">
        <v>68</v>
      </c>
      <c r="I96" s="67" t="s">
        <v>645</v>
      </c>
      <c r="J96" s="74">
        <v>3000000000</v>
      </c>
      <c r="K96" s="71">
        <v>44488</v>
      </c>
      <c r="L96" s="71">
        <v>44498</v>
      </c>
      <c r="M96" s="71" t="s">
        <v>19</v>
      </c>
      <c r="N96" s="71" t="s">
        <v>101</v>
      </c>
      <c r="O96" s="79">
        <v>0.1</v>
      </c>
      <c r="P96" s="79">
        <v>0.15</v>
      </c>
      <c r="Q96" s="72" t="s">
        <v>2213</v>
      </c>
      <c r="R96" s="66">
        <v>42847</v>
      </c>
    </row>
    <row r="97" spans="1:18" ht="36.75" customHeight="1" x14ac:dyDescent="0.25">
      <c r="A97" s="67">
        <v>96</v>
      </c>
      <c r="B97" s="67" t="s">
        <v>591</v>
      </c>
      <c r="C97" s="67" t="s">
        <v>2439</v>
      </c>
      <c r="D97" s="67" t="s">
        <v>22</v>
      </c>
      <c r="E97" s="67" t="s">
        <v>2058</v>
      </c>
      <c r="F97" s="73">
        <v>50540006441</v>
      </c>
      <c r="G97" s="67" t="s">
        <v>2059</v>
      </c>
      <c r="H97" s="66" t="s">
        <v>68</v>
      </c>
      <c r="I97" s="67" t="s">
        <v>188</v>
      </c>
      <c r="J97" s="74">
        <v>210000000</v>
      </c>
      <c r="K97" s="71">
        <v>44439</v>
      </c>
      <c r="L97" s="71">
        <v>44468</v>
      </c>
      <c r="M97" s="71" t="s">
        <v>19</v>
      </c>
      <c r="N97" s="71" t="s">
        <v>112</v>
      </c>
      <c r="O97" s="77">
        <v>0.1</v>
      </c>
      <c r="P97" s="79">
        <v>0.15</v>
      </c>
      <c r="Q97" s="79" t="s">
        <v>2060</v>
      </c>
      <c r="R97" s="66">
        <v>43656</v>
      </c>
    </row>
    <row r="98" spans="1:18" ht="36.75" customHeight="1" x14ac:dyDescent="0.25">
      <c r="A98" s="67">
        <v>97</v>
      </c>
      <c r="B98" s="67" t="s">
        <v>914</v>
      </c>
      <c r="C98" s="67" t="s">
        <v>2439</v>
      </c>
      <c r="D98" s="67" t="s">
        <v>16</v>
      </c>
      <c r="E98" s="67" t="s">
        <v>2440</v>
      </c>
      <c r="F98" s="73">
        <v>210540036319</v>
      </c>
      <c r="G98" s="67" t="s">
        <v>2441</v>
      </c>
      <c r="H98" s="66" t="s">
        <v>68</v>
      </c>
      <c r="I98" s="67" t="s">
        <v>763</v>
      </c>
      <c r="J98" s="74">
        <v>210000000</v>
      </c>
      <c r="K98" s="71">
        <v>44529</v>
      </c>
      <c r="L98" s="71">
        <v>44558</v>
      </c>
      <c r="M98" s="71" t="s">
        <v>19</v>
      </c>
      <c r="N98" s="71" t="s">
        <v>112</v>
      </c>
      <c r="O98" s="79">
        <v>0.09</v>
      </c>
      <c r="P98" s="79">
        <v>0.15</v>
      </c>
      <c r="Q98" s="78" t="s">
        <v>2442</v>
      </c>
      <c r="R98" s="66">
        <v>46775</v>
      </c>
    </row>
    <row r="99" spans="1:18" ht="36.75" customHeight="1" x14ac:dyDescent="0.25">
      <c r="A99" s="67">
        <v>98</v>
      </c>
      <c r="B99" s="67" t="s">
        <v>483</v>
      </c>
      <c r="C99" s="67" t="s">
        <v>71</v>
      </c>
      <c r="D99" s="67" t="s">
        <v>22</v>
      </c>
      <c r="E99" s="67" t="s">
        <v>1933</v>
      </c>
      <c r="F99" s="73">
        <v>871202451448</v>
      </c>
      <c r="G99" s="67" t="s">
        <v>1934</v>
      </c>
      <c r="H99" s="66" t="s">
        <v>68</v>
      </c>
      <c r="I99" s="67" t="s">
        <v>408</v>
      </c>
      <c r="J99" s="74">
        <v>85000000</v>
      </c>
      <c r="K99" s="71">
        <v>44385</v>
      </c>
      <c r="L99" s="71">
        <v>44391</v>
      </c>
      <c r="M99" s="71" t="s">
        <v>19</v>
      </c>
      <c r="N99" s="71" t="s">
        <v>112</v>
      </c>
      <c r="O99" s="79">
        <v>0.1</v>
      </c>
      <c r="P99" s="79">
        <v>0.15</v>
      </c>
      <c r="Q99" s="79" t="s">
        <v>539</v>
      </c>
      <c r="R99" s="66">
        <v>42032</v>
      </c>
    </row>
    <row r="100" spans="1:18" ht="36.75" customHeight="1" x14ac:dyDescent="0.25">
      <c r="A100" s="67">
        <v>99</v>
      </c>
      <c r="B100" s="67" t="s">
        <v>806</v>
      </c>
      <c r="C100" s="67" t="s">
        <v>71</v>
      </c>
      <c r="D100" s="67" t="s">
        <v>16</v>
      </c>
      <c r="E100" s="67" t="s">
        <v>2171</v>
      </c>
      <c r="F100" s="73">
        <v>160740017134</v>
      </c>
      <c r="G100" s="67" t="s">
        <v>2172</v>
      </c>
      <c r="H100" s="66" t="s">
        <v>68</v>
      </c>
      <c r="I100" s="67" t="s">
        <v>2173</v>
      </c>
      <c r="J100" s="74">
        <v>15163000000</v>
      </c>
      <c r="K100" s="71">
        <v>44435</v>
      </c>
      <c r="L100" s="71">
        <v>44494</v>
      </c>
      <c r="M100" s="71" t="s">
        <v>19</v>
      </c>
      <c r="N100" s="71" t="s">
        <v>40</v>
      </c>
      <c r="O100" s="77">
        <v>0.09</v>
      </c>
      <c r="P100" s="79">
        <v>0.15</v>
      </c>
      <c r="Q100" s="79" t="s">
        <v>2174</v>
      </c>
      <c r="R100" s="66">
        <v>43369</v>
      </c>
    </row>
    <row r="101" spans="1:18" ht="36.75" customHeight="1" x14ac:dyDescent="0.25">
      <c r="A101" s="67">
        <v>100</v>
      </c>
      <c r="B101" s="67" t="s">
        <v>540</v>
      </c>
      <c r="C101" s="67" t="s">
        <v>51</v>
      </c>
      <c r="D101" s="67" t="s">
        <v>16</v>
      </c>
      <c r="E101" s="67" t="s">
        <v>1758</v>
      </c>
      <c r="F101" s="73">
        <v>190440030388</v>
      </c>
      <c r="G101" s="67" t="s">
        <v>1759</v>
      </c>
      <c r="H101" s="67" t="s">
        <v>124</v>
      </c>
      <c r="I101" s="67" t="s">
        <v>509</v>
      </c>
      <c r="J101" s="74">
        <v>5220000000</v>
      </c>
      <c r="K101" s="71">
        <v>44306</v>
      </c>
      <c r="L101" s="71">
        <v>44343</v>
      </c>
      <c r="M101" s="71" t="s">
        <v>19</v>
      </c>
      <c r="N101" s="71" t="s">
        <v>40</v>
      </c>
      <c r="O101" s="82">
        <v>0.09</v>
      </c>
      <c r="P101" s="78">
        <v>0.15</v>
      </c>
      <c r="Q101" s="79" t="s">
        <v>1760</v>
      </c>
      <c r="R101" s="66">
        <v>40134</v>
      </c>
    </row>
    <row r="102" spans="1:18" ht="36.75" customHeight="1" x14ac:dyDescent="0.25">
      <c r="A102" s="67">
        <v>101</v>
      </c>
      <c r="B102" s="66" t="s">
        <v>540</v>
      </c>
      <c r="C102" s="67" t="s">
        <v>51</v>
      </c>
      <c r="D102" s="67" t="s">
        <v>16</v>
      </c>
      <c r="E102" s="67" t="s">
        <v>1758</v>
      </c>
      <c r="F102" s="73">
        <v>190440030388</v>
      </c>
      <c r="G102" s="67" t="s">
        <v>2077</v>
      </c>
      <c r="H102" s="66" t="s">
        <v>124</v>
      </c>
      <c r="I102" s="67" t="s">
        <v>2078</v>
      </c>
      <c r="J102" s="74">
        <v>830000000</v>
      </c>
      <c r="K102" s="71">
        <v>44308</v>
      </c>
      <c r="L102" s="71">
        <v>44462</v>
      </c>
      <c r="M102" s="71" t="s">
        <v>19</v>
      </c>
      <c r="N102" s="71" t="s">
        <v>40</v>
      </c>
      <c r="O102" s="79">
        <v>0.09</v>
      </c>
      <c r="P102" s="79">
        <v>0.15</v>
      </c>
      <c r="Q102" s="79" t="s">
        <v>2079</v>
      </c>
      <c r="R102" s="66">
        <v>40138</v>
      </c>
    </row>
    <row r="103" spans="1:18" ht="36.75" customHeight="1" x14ac:dyDescent="0.25">
      <c r="A103" s="67">
        <v>102</v>
      </c>
      <c r="B103" s="67" t="s">
        <v>704</v>
      </c>
      <c r="C103" s="67" t="s">
        <v>71</v>
      </c>
      <c r="D103" s="67" t="s">
        <v>16</v>
      </c>
      <c r="E103" s="67" t="s">
        <v>2423</v>
      </c>
      <c r="F103" s="73">
        <v>170240016056</v>
      </c>
      <c r="G103" s="67" t="s">
        <v>2424</v>
      </c>
      <c r="H103" s="66" t="s">
        <v>68</v>
      </c>
      <c r="I103" s="67" t="s">
        <v>2425</v>
      </c>
      <c r="J103" s="74">
        <v>9900000000</v>
      </c>
      <c r="K103" s="71">
        <v>44551</v>
      </c>
      <c r="L103" s="71">
        <v>44557</v>
      </c>
      <c r="M103" s="71" t="s">
        <v>19</v>
      </c>
      <c r="N103" s="71" t="s">
        <v>101</v>
      </c>
      <c r="O103" s="82">
        <v>0.09</v>
      </c>
      <c r="P103" s="78">
        <v>0.15</v>
      </c>
      <c r="Q103" s="79" t="s">
        <v>2426</v>
      </c>
      <c r="R103" s="66">
        <v>47349</v>
      </c>
    </row>
    <row r="104" spans="1:18" ht="36.75" customHeight="1" x14ac:dyDescent="0.25">
      <c r="A104" s="67">
        <v>103</v>
      </c>
      <c r="B104" s="67" t="s">
        <v>2745</v>
      </c>
      <c r="C104" s="67" t="s">
        <v>71</v>
      </c>
      <c r="D104" s="67" t="s">
        <v>16</v>
      </c>
      <c r="E104" s="67" t="s">
        <v>1205</v>
      </c>
      <c r="F104" s="73">
        <v>190740007435</v>
      </c>
      <c r="G104" s="67" t="s">
        <v>1975</v>
      </c>
      <c r="H104" s="66" t="s">
        <v>124</v>
      </c>
      <c r="I104" s="67" t="s">
        <v>312</v>
      </c>
      <c r="J104" s="74">
        <v>815000000</v>
      </c>
      <c r="K104" s="71">
        <v>44405</v>
      </c>
      <c r="L104" s="71">
        <v>44434</v>
      </c>
      <c r="M104" s="71" t="s">
        <v>19</v>
      </c>
      <c r="N104" s="71" t="s">
        <v>40</v>
      </c>
      <c r="O104" s="77">
        <v>0.09</v>
      </c>
      <c r="P104" s="79">
        <v>0.15</v>
      </c>
      <c r="Q104" s="79" t="s">
        <v>1976</v>
      </c>
      <c r="R104" s="66">
        <v>42523</v>
      </c>
    </row>
    <row r="105" spans="1:18" ht="36.75" customHeight="1" x14ac:dyDescent="0.25">
      <c r="A105" s="67">
        <v>104</v>
      </c>
      <c r="B105" s="67" t="s">
        <v>768</v>
      </c>
      <c r="C105" s="132" t="s">
        <v>2722</v>
      </c>
      <c r="D105" s="67" t="s">
        <v>22</v>
      </c>
      <c r="E105" s="67" t="s">
        <v>1747</v>
      </c>
      <c r="F105" s="73">
        <v>190440006199</v>
      </c>
      <c r="G105" s="67" t="s">
        <v>1748</v>
      </c>
      <c r="H105" s="66" t="s">
        <v>68</v>
      </c>
      <c r="I105" s="67" t="s">
        <v>1081</v>
      </c>
      <c r="J105" s="74">
        <v>200000000</v>
      </c>
      <c r="K105" s="71">
        <v>44266</v>
      </c>
      <c r="L105" s="71">
        <v>44342</v>
      </c>
      <c r="M105" s="71" t="s">
        <v>19</v>
      </c>
      <c r="N105" s="71" t="s">
        <v>40</v>
      </c>
      <c r="O105" s="82">
        <v>0.08</v>
      </c>
      <c r="P105" s="79">
        <v>0.14000000000000001</v>
      </c>
      <c r="Q105" s="79" t="s">
        <v>1749</v>
      </c>
      <c r="R105" s="66">
        <v>39192</v>
      </c>
    </row>
    <row r="106" spans="1:18" ht="36.75" customHeight="1" x14ac:dyDescent="0.25">
      <c r="A106" s="67">
        <v>105</v>
      </c>
      <c r="B106" s="67" t="s">
        <v>935</v>
      </c>
      <c r="C106" s="67" t="s">
        <v>1224</v>
      </c>
      <c r="D106" s="67" t="s">
        <v>22</v>
      </c>
      <c r="E106" s="67" t="s">
        <v>2286</v>
      </c>
      <c r="F106" s="73">
        <v>30440001116</v>
      </c>
      <c r="G106" s="67" t="s">
        <v>2190</v>
      </c>
      <c r="H106" s="67" t="s">
        <v>68</v>
      </c>
      <c r="I106" s="67" t="s">
        <v>104</v>
      </c>
      <c r="J106" s="74">
        <v>263930000</v>
      </c>
      <c r="K106" s="71">
        <v>44426</v>
      </c>
      <c r="L106" s="71">
        <v>44536</v>
      </c>
      <c r="M106" s="71" t="s">
        <v>19</v>
      </c>
      <c r="N106" s="71" t="s">
        <v>40</v>
      </c>
      <c r="O106" s="79">
        <v>9.9500000000000005E-2</v>
      </c>
      <c r="P106" s="79">
        <v>0.14949999999999999</v>
      </c>
      <c r="Q106" s="79" t="s">
        <v>2639</v>
      </c>
      <c r="R106" s="66">
        <v>43279</v>
      </c>
    </row>
    <row r="107" spans="1:18" ht="36.75" customHeight="1" x14ac:dyDescent="0.25">
      <c r="A107" s="67">
        <v>106</v>
      </c>
      <c r="B107" s="67" t="s">
        <v>704</v>
      </c>
      <c r="C107" s="67" t="s">
        <v>71</v>
      </c>
      <c r="D107" s="67" t="s">
        <v>16</v>
      </c>
      <c r="E107" s="67" t="s">
        <v>1751</v>
      </c>
      <c r="F107" s="73">
        <v>151140025922</v>
      </c>
      <c r="G107" s="67" t="s">
        <v>1752</v>
      </c>
      <c r="H107" s="66" t="s">
        <v>68</v>
      </c>
      <c r="I107" s="67" t="s">
        <v>154</v>
      </c>
      <c r="J107" s="74">
        <v>430128000</v>
      </c>
      <c r="K107" s="71">
        <v>44314</v>
      </c>
      <c r="L107" s="71">
        <v>44314</v>
      </c>
      <c r="M107" s="71" t="s">
        <v>19</v>
      </c>
      <c r="N107" s="71" t="s">
        <v>112</v>
      </c>
      <c r="O107" s="82">
        <v>0.09</v>
      </c>
      <c r="P107" s="78">
        <v>0.15</v>
      </c>
      <c r="Q107" s="78" t="s">
        <v>1754</v>
      </c>
      <c r="R107" s="66">
        <v>40263</v>
      </c>
    </row>
    <row r="108" spans="1:18" ht="36.75" customHeight="1" x14ac:dyDescent="0.25">
      <c r="A108" s="67">
        <v>107</v>
      </c>
      <c r="B108" s="67" t="s">
        <v>704</v>
      </c>
      <c r="C108" s="67" t="s">
        <v>71</v>
      </c>
      <c r="D108" s="67" t="s">
        <v>16</v>
      </c>
      <c r="E108" s="67" t="s">
        <v>1751</v>
      </c>
      <c r="F108" s="73">
        <v>151140025922</v>
      </c>
      <c r="G108" s="67" t="s">
        <v>1752</v>
      </c>
      <c r="H108" s="66" t="s">
        <v>68</v>
      </c>
      <c r="I108" s="67" t="s">
        <v>154</v>
      </c>
      <c r="J108" s="74">
        <v>1075000000</v>
      </c>
      <c r="K108" s="71">
        <v>44315</v>
      </c>
      <c r="L108" s="71">
        <v>44342</v>
      </c>
      <c r="M108" s="71" t="s">
        <v>19</v>
      </c>
      <c r="N108" s="71" t="s">
        <v>112</v>
      </c>
      <c r="O108" s="77">
        <v>0.09</v>
      </c>
      <c r="P108" s="79">
        <v>0.15</v>
      </c>
      <c r="Q108" s="79" t="s">
        <v>1753</v>
      </c>
      <c r="R108" s="66">
        <v>40260</v>
      </c>
    </row>
    <row r="109" spans="1:18" ht="36.75" customHeight="1" x14ac:dyDescent="0.25">
      <c r="A109" s="67">
        <v>108</v>
      </c>
      <c r="B109" s="67" t="s">
        <v>806</v>
      </c>
      <c r="C109" s="67" t="s">
        <v>71</v>
      </c>
      <c r="D109" s="67" t="s">
        <v>16</v>
      </c>
      <c r="E109" s="67" t="s">
        <v>1681</v>
      </c>
      <c r="F109" s="73">
        <v>171040025121</v>
      </c>
      <c r="G109" s="67" t="s">
        <v>1682</v>
      </c>
      <c r="H109" s="66" t="s">
        <v>68</v>
      </c>
      <c r="I109" s="67" t="s">
        <v>763</v>
      </c>
      <c r="J109" s="74">
        <v>30000000</v>
      </c>
      <c r="K109" s="71">
        <v>44273</v>
      </c>
      <c r="L109" s="71">
        <v>44284</v>
      </c>
      <c r="M109" s="71" t="s">
        <v>19</v>
      </c>
      <c r="N109" s="71" t="s">
        <v>40</v>
      </c>
      <c r="O109" s="77">
        <v>0.09</v>
      </c>
      <c r="P109" s="79">
        <v>0.15</v>
      </c>
      <c r="Q109" s="79" t="s">
        <v>1683</v>
      </c>
      <c r="R109" s="66">
        <v>39310</v>
      </c>
    </row>
    <row r="110" spans="1:18" ht="36.75" customHeight="1" x14ac:dyDescent="0.25">
      <c r="A110" s="67">
        <v>109</v>
      </c>
      <c r="B110" s="67" t="s">
        <v>806</v>
      </c>
      <c r="C110" s="67" t="s">
        <v>71</v>
      </c>
      <c r="D110" s="67" t="s">
        <v>16</v>
      </c>
      <c r="E110" s="67" t="s">
        <v>1681</v>
      </c>
      <c r="F110" s="73">
        <v>171040025121</v>
      </c>
      <c r="G110" s="67" t="s">
        <v>1682</v>
      </c>
      <c r="H110" s="66" t="s">
        <v>68</v>
      </c>
      <c r="I110" s="67" t="s">
        <v>763</v>
      </c>
      <c r="J110" s="74">
        <v>181800000</v>
      </c>
      <c r="K110" s="71">
        <v>44273</v>
      </c>
      <c r="L110" s="71">
        <v>44449</v>
      </c>
      <c r="M110" s="71" t="s">
        <v>19</v>
      </c>
      <c r="N110" s="71" t="s">
        <v>40</v>
      </c>
      <c r="O110" s="79">
        <v>0.09</v>
      </c>
      <c r="P110" s="79">
        <v>0.15</v>
      </c>
      <c r="Q110" s="79" t="s">
        <v>1999</v>
      </c>
      <c r="R110" s="66">
        <v>39311</v>
      </c>
    </row>
    <row r="111" spans="1:18" ht="36.75" customHeight="1" x14ac:dyDescent="0.25">
      <c r="A111" s="67">
        <v>110</v>
      </c>
      <c r="B111" s="67" t="s">
        <v>704</v>
      </c>
      <c r="C111" s="132" t="s">
        <v>2722</v>
      </c>
      <c r="D111" s="67" t="s">
        <v>22</v>
      </c>
      <c r="E111" s="67" t="s">
        <v>2238</v>
      </c>
      <c r="F111" s="73">
        <v>170940016478</v>
      </c>
      <c r="G111" s="67" t="s">
        <v>2239</v>
      </c>
      <c r="H111" s="66" t="s">
        <v>68</v>
      </c>
      <c r="I111" s="67" t="s">
        <v>1081</v>
      </c>
      <c r="J111" s="74">
        <v>500000000</v>
      </c>
      <c r="K111" s="71">
        <v>44455</v>
      </c>
      <c r="L111" s="71">
        <v>44519</v>
      </c>
      <c r="M111" s="71" t="s">
        <v>19</v>
      </c>
      <c r="N111" s="71" t="s">
        <v>70</v>
      </c>
      <c r="O111" s="82">
        <v>9.25</v>
      </c>
      <c r="P111" s="78">
        <v>0.14000000000000001</v>
      </c>
      <c r="Q111" s="79" t="s">
        <v>2240</v>
      </c>
      <c r="R111" s="66">
        <v>44222</v>
      </c>
    </row>
    <row r="112" spans="1:18" ht="36.75" customHeight="1" x14ac:dyDescent="0.25">
      <c r="A112" s="67">
        <v>111</v>
      </c>
      <c r="B112" s="67" t="s">
        <v>790</v>
      </c>
      <c r="C112" s="67" t="s">
        <v>2659</v>
      </c>
      <c r="D112" s="67" t="s">
        <v>16</v>
      </c>
      <c r="E112" s="67" t="s">
        <v>2296</v>
      </c>
      <c r="F112" s="73">
        <v>180740022249</v>
      </c>
      <c r="G112" s="67" t="s">
        <v>2297</v>
      </c>
      <c r="H112" s="67" t="s">
        <v>379</v>
      </c>
      <c r="I112" s="67" t="s">
        <v>463</v>
      </c>
      <c r="J112" s="74">
        <v>997000000</v>
      </c>
      <c r="K112" s="71">
        <v>44494</v>
      </c>
      <c r="L112" s="71">
        <v>44540</v>
      </c>
      <c r="M112" s="71" t="s">
        <v>19</v>
      </c>
      <c r="N112" s="71" t="s">
        <v>70</v>
      </c>
      <c r="O112" s="79">
        <v>0.09</v>
      </c>
      <c r="P112" s="79">
        <v>0.15</v>
      </c>
      <c r="Q112" s="79" t="s">
        <v>2298</v>
      </c>
      <c r="R112" s="66">
        <v>45626</v>
      </c>
    </row>
    <row r="113" spans="1:18" ht="36.75" customHeight="1" x14ac:dyDescent="0.25">
      <c r="A113" s="67">
        <v>112</v>
      </c>
      <c r="B113" s="67" t="s">
        <v>540</v>
      </c>
      <c r="C113" s="132" t="s">
        <v>2722</v>
      </c>
      <c r="D113" s="67" t="s">
        <v>16</v>
      </c>
      <c r="E113" s="67" t="s">
        <v>1827</v>
      </c>
      <c r="F113" s="73">
        <v>110740003061</v>
      </c>
      <c r="G113" s="67" t="s">
        <v>1828</v>
      </c>
      <c r="H113" s="66" t="s">
        <v>68</v>
      </c>
      <c r="I113" s="67" t="s">
        <v>1829</v>
      </c>
      <c r="J113" s="74">
        <v>82000000</v>
      </c>
      <c r="K113" s="71">
        <v>44344</v>
      </c>
      <c r="L113" s="71">
        <v>44372</v>
      </c>
      <c r="M113" s="71" t="s">
        <v>19</v>
      </c>
      <c r="N113" s="71" t="s">
        <v>112</v>
      </c>
      <c r="O113" s="82">
        <v>0.09</v>
      </c>
      <c r="P113" s="78">
        <v>0.15</v>
      </c>
      <c r="Q113" s="79" t="s">
        <v>539</v>
      </c>
      <c r="R113" s="66">
        <v>40758</v>
      </c>
    </row>
    <row r="114" spans="1:18" ht="36.75" customHeight="1" x14ac:dyDescent="0.25">
      <c r="A114" s="67">
        <v>113</v>
      </c>
      <c r="B114" s="67" t="s">
        <v>551</v>
      </c>
      <c r="C114" s="67" t="s">
        <v>1224</v>
      </c>
      <c r="D114" s="67" t="s">
        <v>16</v>
      </c>
      <c r="E114" s="67" t="s">
        <v>1964</v>
      </c>
      <c r="F114" s="73">
        <v>120840017919</v>
      </c>
      <c r="G114" s="67" t="s">
        <v>289</v>
      </c>
      <c r="H114" s="67" t="s">
        <v>124</v>
      </c>
      <c r="I114" s="67" t="s">
        <v>125</v>
      </c>
      <c r="J114" s="74">
        <v>25500000</v>
      </c>
      <c r="K114" s="71">
        <v>44379</v>
      </c>
      <c r="L114" s="71">
        <v>44428</v>
      </c>
      <c r="M114" s="71" t="s">
        <v>19</v>
      </c>
      <c r="N114" s="71" t="s">
        <v>112</v>
      </c>
      <c r="O114" s="79">
        <v>0.08</v>
      </c>
      <c r="P114" s="79">
        <v>0.14000000000000001</v>
      </c>
      <c r="Q114" s="79" t="s">
        <v>1965</v>
      </c>
      <c r="R114" s="66">
        <v>41979</v>
      </c>
    </row>
    <row r="115" spans="1:18" ht="36.75" customHeight="1" x14ac:dyDescent="0.25">
      <c r="A115" s="67">
        <v>114</v>
      </c>
      <c r="B115" s="67" t="s">
        <v>945</v>
      </c>
      <c r="C115" s="67" t="s">
        <v>1224</v>
      </c>
      <c r="D115" s="67" t="s">
        <v>16</v>
      </c>
      <c r="E115" s="67" t="s">
        <v>2024</v>
      </c>
      <c r="F115" s="73">
        <v>771231301254</v>
      </c>
      <c r="G115" s="67" t="s">
        <v>2025</v>
      </c>
      <c r="H115" s="66" t="s">
        <v>68</v>
      </c>
      <c r="I115" s="67" t="s">
        <v>111</v>
      </c>
      <c r="J115" s="74">
        <v>8500000</v>
      </c>
      <c r="K115" s="71">
        <v>44411</v>
      </c>
      <c r="L115" s="71">
        <v>44447</v>
      </c>
      <c r="M115" s="71" t="s">
        <v>19</v>
      </c>
      <c r="N115" s="71" t="s">
        <v>40</v>
      </c>
      <c r="O115" s="77">
        <v>8.9499999999999996E-2</v>
      </c>
      <c r="P115" s="79">
        <v>0.14949999999999999</v>
      </c>
      <c r="Q115" s="79" t="s">
        <v>2026</v>
      </c>
      <c r="R115" s="66">
        <v>42696</v>
      </c>
    </row>
    <row r="116" spans="1:18" ht="36.75" customHeight="1" x14ac:dyDescent="0.25">
      <c r="A116" s="67">
        <v>115</v>
      </c>
      <c r="B116" s="66" t="s">
        <v>483</v>
      </c>
      <c r="C116" s="67" t="s">
        <v>2659</v>
      </c>
      <c r="D116" s="67" t="s">
        <v>16</v>
      </c>
      <c r="E116" s="67" t="s">
        <v>2131</v>
      </c>
      <c r="F116" s="73">
        <v>150240016141</v>
      </c>
      <c r="G116" s="67" t="s">
        <v>2132</v>
      </c>
      <c r="H116" s="66" t="s">
        <v>68</v>
      </c>
      <c r="I116" s="67" t="s">
        <v>104</v>
      </c>
      <c r="J116" s="74">
        <v>120000000</v>
      </c>
      <c r="K116" s="71">
        <v>44377</v>
      </c>
      <c r="L116" s="71">
        <v>44391</v>
      </c>
      <c r="M116" s="71" t="s">
        <v>19</v>
      </c>
      <c r="N116" s="71" t="s">
        <v>112</v>
      </c>
      <c r="O116" s="82">
        <v>8.9499999999999996E-2</v>
      </c>
      <c r="P116" s="78">
        <v>0.14949999999999999</v>
      </c>
      <c r="Q116" s="79" t="s">
        <v>2133</v>
      </c>
      <c r="R116" s="66">
        <v>41898</v>
      </c>
    </row>
    <row r="117" spans="1:18" ht="36.75" customHeight="1" x14ac:dyDescent="0.25">
      <c r="A117" s="67">
        <v>116</v>
      </c>
      <c r="B117" s="66" t="s">
        <v>483</v>
      </c>
      <c r="C117" s="67" t="s">
        <v>51</v>
      </c>
      <c r="D117" s="67" t="s">
        <v>22</v>
      </c>
      <c r="E117" s="67" t="s">
        <v>2131</v>
      </c>
      <c r="F117" s="73">
        <v>150240016141</v>
      </c>
      <c r="G117" s="67" t="s">
        <v>103</v>
      </c>
      <c r="H117" s="67" t="s">
        <v>68</v>
      </c>
      <c r="I117" s="67" t="s">
        <v>104</v>
      </c>
      <c r="J117" s="74">
        <v>173000000</v>
      </c>
      <c r="K117" s="71">
        <v>44496</v>
      </c>
      <c r="L117" s="71">
        <v>44508</v>
      </c>
      <c r="M117" s="71" t="s">
        <v>19</v>
      </c>
      <c r="N117" s="71" t="s">
        <v>112</v>
      </c>
      <c r="O117" s="75">
        <v>0.08</v>
      </c>
      <c r="P117" s="75">
        <v>0.13</v>
      </c>
      <c r="Q117" s="75" t="s">
        <v>619</v>
      </c>
      <c r="R117" s="66">
        <v>44713</v>
      </c>
    </row>
    <row r="118" spans="1:18" ht="36.75" customHeight="1" x14ac:dyDescent="0.25">
      <c r="A118" s="67">
        <v>117</v>
      </c>
      <c r="B118" s="67" t="s">
        <v>835</v>
      </c>
      <c r="C118" s="67" t="s">
        <v>1224</v>
      </c>
      <c r="D118" s="67" t="s">
        <v>22</v>
      </c>
      <c r="E118" s="67" t="s">
        <v>2241</v>
      </c>
      <c r="F118" s="73">
        <v>90940001036</v>
      </c>
      <c r="G118" s="67" t="s">
        <v>2034</v>
      </c>
      <c r="H118" s="66" t="s">
        <v>68</v>
      </c>
      <c r="I118" s="67" t="s">
        <v>364</v>
      </c>
      <c r="J118" s="74">
        <v>450000000</v>
      </c>
      <c r="K118" s="71">
        <v>44476</v>
      </c>
      <c r="L118" s="71">
        <v>44505</v>
      </c>
      <c r="M118" s="71" t="s">
        <v>19</v>
      </c>
      <c r="N118" s="71" t="s">
        <v>70</v>
      </c>
      <c r="O118" s="82">
        <v>0.09</v>
      </c>
      <c r="P118" s="78">
        <v>0.14000000000000001</v>
      </c>
      <c r="Q118" s="79" t="s">
        <v>2242</v>
      </c>
      <c r="R118" s="66">
        <v>44963</v>
      </c>
    </row>
    <row r="119" spans="1:18" ht="36.75" customHeight="1" x14ac:dyDescent="0.25">
      <c r="A119" s="67">
        <v>118</v>
      </c>
      <c r="B119" s="67" t="s">
        <v>806</v>
      </c>
      <c r="C119" s="67" t="s">
        <v>219</v>
      </c>
      <c r="D119" s="67" t="s">
        <v>22</v>
      </c>
      <c r="E119" s="67" t="s">
        <v>2061</v>
      </c>
      <c r="F119" s="73">
        <v>180940025161</v>
      </c>
      <c r="G119" s="67" t="s">
        <v>2062</v>
      </c>
      <c r="H119" s="66" t="s">
        <v>68</v>
      </c>
      <c r="I119" s="67" t="s">
        <v>364</v>
      </c>
      <c r="J119" s="74">
        <v>180000000</v>
      </c>
      <c r="K119" s="71">
        <v>44441</v>
      </c>
      <c r="L119" s="71">
        <v>44466</v>
      </c>
      <c r="M119" s="71" t="s">
        <v>19</v>
      </c>
      <c r="N119" s="71" t="s">
        <v>40</v>
      </c>
      <c r="O119" s="79">
        <v>0.1</v>
      </c>
      <c r="P119" s="79">
        <v>0.15</v>
      </c>
      <c r="Q119" s="79" t="s">
        <v>2063</v>
      </c>
      <c r="R119" s="66">
        <v>43773</v>
      </c>
    </row>
    <row r="120" spans="1:18" ht="36.75" customHeight="1" x14ac:dyDescent="0.25">
      <c r="A120" s="67">
        <v>119</v>
      </c>
      <c r="B120" s="66" t="s">
        <v>806</v>
      </c>
      <c r="C120" s="67" t="s">
        <v>219</v>
      </c>
      <c r="D120" s="67" t="s">
        <v>22</v>
      </c>
      <c r="E120" s="67" t="s">
        <v>2061</v>
      </c>
      <c r="F120" s="73">
        <v>180940025161</v>
      </c>
      <c r="G120" s="67" t="s">
        <v>2065</v>
      </c>
      <c r="H120" s="67" t="s">
        <v>68</v>
      </c>
      <c r="I120" s="67" t="s">
        <v>364</v>
      </c>
      <c r="J120" s="74">
        <v>70000000</v>
      </c>
      <c r="K120" s="71">
        <v>44441</v>
      </c>
      <c r="L120" s="71">
        <v>44467</v>
      </c>
      <c r="M120" s="71" t="s">
        <v>19</v>
      </c>
      <c r="N120" s="71" t="s">
        <v>40</v>
      </c>
      <c r="O120" s="82">
        <v>0.1</v>
      </c>
      <c r="P120" s="78">
        <v>0.15</v>
      </c>
      <c r="Q120" s="79" t="s">
        <v>2063</v>
      </c>
      <c r="R120" s="66">
        <v>43770</v>
      </c>
    </row>
    <row r="121" spans="1:18" ht="36.75" customHeight="1" x14ac:dyDescent="0.25">
      <c r="A121" s="67">
        <v>120</v>
      </c>
      <c r="B121" s="67" t="s">
        <v>835</v>
      </c>
      <c r="C121" s="67" t="s">
        <v>219</v>
      </c>
      <c r="D121" s="67" t="s">
        <v>22</v>
      </c>
      <c r="E121" s="67" t="s">
        <v>2396</v>
      </c>
      <c r="F121" s="73">
        <v>100840013982</v>
      </c>
      <c r="G121" s="67" t="s">
        <v>1015</v>
      </c>
      <c r="H121" s="66" t="s">
        <v>68</v>
      </c>
      <c r="I121" s="67" t="s">
        <v>364</v>
      </c>
      <c r="J121" s="74">
        <v>640000000</v>
      </c>
      <c r="K121" s="71">
        <v>44511</v>
      </c>
      <c r="L121" s="71">
        <v>44558</v>
      </c>
      <c r="M121" s="71" t="s">
        <v>19</v>
      </c>
      <c r="N121" s="71" t="s">
        <v>70</v>
      </c>
      <c r="O121" s="82">
        <v>0.1</v>
      </c>
      <c r="P121" s="78">
        <v>0.15</v>
      </c>
      <c r="Q121" s="79" t="s">
        <v>2397</v>
      </c>
      <c r="R121" s="66">
        <v>46178</v>
      </c>
    </row>
    <row r="122" spans="1:18" ht="36.75" customHeight="1" x14ac:dyDescent="0.25">
      <c r="A122" s="67">
        <v>121</v>
      </c>
      <c r="B122" s="66" t="s">
        <v>768</v>
      </c>
      <c r="C122" s="132" t="s">
        <v>2722</v>
      </c>
      <c r="D122" s="67" t="s">
        <v>16</v>
      </c>
      <c r="E122" s="67" t="s">
        <v>2335</v>
      </c>
      <c r="F122" s="73">
        <v>210840001476</v>
      </c>
      <c r="G122" s="67" t="s">
        <v>2336</v>
      </c>
      <c r="H122" s="66" t="s">
        <v>379</v>
      </c>
      <c r="I122" s="67" t="s">
        <v>437</v>
      </c>
      <c r="J122" s="74">
        <v>10000000</v>
      </c>
      <c r="K122" s="71">
        <v>44509</v>
      </c>
      <c r="L122" s="71">
        <v>44538</v>
      </c>
      <c r="M122" s="71" t="s">
        <v>19</v>
      </c>
      <c r="N122" s="71" t="s">
        <v>107</v>
      </c>
      <c r="O122" s="79">
        <v>0.09</v>
      </c>
      <c r="P122" s="79">
        <v>0.15</v>
      </c>
      <c r="Q122" s="79" t="s">
        <v>2337</v>
      </c>
      <c r="R122" s="66">
        <v>45991</v>
      </c>
    </row>
    <row r="123" spans="1:18" ht="36.75" customHeight="1" x14ac:dyDescent="0.25">
      <c r="A123" s="67">
        <v>122</v>
      </c>
      <c r="B123" s="67" t="s">
        <v>483</v>
      </c>
      <c r="C123" s="67" t="s">
        <v>2439</v>
      </c>
      <c r="D123" s="67" t="s">
        <v>22</v>
      </c>
      <c r="E123" s="67" t="s">
        <v>1928</v>
      </c>
      <c r="F123" s="73">
        <v>30240006110</v>
      </c>
      <c r="G123" s="67" t="s">
        <v>1684</v>
      </c>
      <c r="H123" s="67" t="s">
        <v>68</v>
      </c>
      <c r="I123" s="67" t="s">
        <v>104</v>
      </c>
      <c r="J123" s="74">
        <v>600000000</v>
      </c>
      <c r="K123" s="71">
        <v>44180</v>
      </c>
      <c r="L123" s="71">
        <v>44265</v>
      </c>
      <c r="M123" s="71" t="s">
        <v>19</v>
      </c>
      <c r="N123" s="71" t="s">
        <v>70</v>
      </c>
      <c r="O123" s="82">
        <v>0.09</v>
      </c>
      <c r="P123" s="78">
        <v>0.15</v>
      </c>
      <c r="Q123" s="78" t="s">
        <v>1685</v>
      </c>
      <c r="R123" s="66">
        <v>35712</v>
      </c>
    </row>
    <row r="124" spans="1:18" ht="36.75" customHeight="1" x14ac:dyDescent="0.25">
      <c r="A124" s="67">
        <v>123</v>
      </c>
      <c r="B124" s="66" t="s">
        <v>483</v>
      </c>
      <c r="C124" s="66" t="s">
        <v>51</v>
      </c>
      <c r="D124" s="67" t="s">
        <v>22</v>
      </c>
      <c r="E124" s="67" t="s">
        <v>1928</v>
      </c>
      <c r="F124" s="73">
        <v>30240006110</v>
      </c>
      <c r="G124" s="67" t="s">
        <v>1929</v>
      </c>
      <c r="H124" s="66" t="s">
        <v>68</v>
      </c>
      <c r="I124" s="67" t="s">
        <v>1756</v>
      </c>
      <c r="J124" s="74">
        <v>100000000</v>
      </c>
      <c r="K124" s="71">
        <v>44391</v>
      </c>
      <c r="L124" s="71">
        <v>44410</v>
      </c>
      <c r="M124" s="71" t="s">
        <v>19</v>
      </c>
      <c r="N124" s="71" t="s">
        <v>70</v>
      </c>
      <c r="O124" s="79">
        <v>0.08</v>
      </c>
      <c r="P124" s="79">
        <v>0.14000000000000001</v>
      </c>
      <c r="Q124" s="79" t="s">
        <v>1938</v>
      </c>
      <c r="R124" s="66">
        <v>41327</v>
      </c>
    </row>
    <row r="125" spans="1:18" ht="36.75" customHeight="1" x14ac:dyDescent="0.25">
      <c r="A125" s="67">
        <v>124</v>
      </c>
      <c r="B125" s="67" t="s">
        <v>483</v>
      </c>
      <c r="C125" s="67" t="s">
        <v>71</v>
      </c>
      <c r="D125" s="67" t="s">
        <v>22</v>
      </c>
      <c r="E125" s="67" t="s">
        <v>1928</v>
      </c>
      <c r="F125" s="73">
        <v>30240006110</v>
      </c>
      <c r="G125" s="67" t="s">
        <v>2109</v>
      </c>
      <c r="H125" s="66" t="s">
        <v>68</v>
      </c>
      <c r="I125" s="67" t="s">
        <v>104</v>
      </c>
      <c r="J125" s="74">
        <v>500000000</v>
      </c>
      <c r="K125" s="71">
        <v>44448</v>
      </c>
      <c r="L125" s="71">
        <v>44452</v>
      </c>
      <c r="M125" s="71" t="s">
        <v>19</v>
      </c>
      <c r="N125" s="71" t="s">
        <v>70</v>
      </c>
      <c r="O125" s="79">
        <v>0.1</v>
      </c>
      <c r="P125" s="79">
        <v>0.15</v>
      </c>
      <c r="Q125" s="79" t="s">
        <v>2110</v>
      </c>
      <c r="R125" s="66">
        <v>43439</v>
      </c>
    </row>
    <row r="126" spans="1:18" ht="36.75" customHeight="1" x14ac:dyDescent="0.25">
      <c r="A126" s="67">
        <v>125</v>
      </c>
      <c r="B126" s="67" t="s">
        <v>483</v>
      </c>
      <c r="C126" s="67" t="s">
        <v>71</v>
      </c>
      <c r="D126" s="67" t="s">
        <v>22</v>
      </c>
      <c r="E126" s="67" t="s">
        <v>1928</v>
      </c>
      <c r="F126" s="73">
        <v>30240006110</v>
      </c>
      <c r="G126" s="67" t="s">
        <v>103</v>
      </c>
      <c r="H126" s="67" t="s">
        <v>68</v>
      </c>
      <c r="I126" s="67" t="s">
        <v>104</v>
      </c>
      <c r="J126" s="74">
        <v>300000000</v>
      </c>
      <c r="K126" s="71">
        <v>44448</v>
      </c>
      <c r="L126" s="71">
        <v>44453</v>
      </c>
      <c r="M126" s="71" t="s">
        <v>19</v>
      </c>
      <c r="N126" s="71" t="s">
        <v>70</v>
      </c>
      <c r="O126" s="77">
        <v>0.1</v>
      </c>
      <c r="P126" s="79">
        <v>0.15</v>
      </c>
      <c r="Q126" s="79" t="s">
        <v>2114</v>
      </c>
      <c r="R126" s="66">
        <v>43339</v>
      </c>
    </row>
    <row r="127" spans="1:18" ht="36.75" customHeight="1" x14ac:dyDescent="0.25">
      <c r="A127" s="67">
        <v>126</v>
      </c>
      <c r="B127" s="67" t="s">
        <v>483</v>
      </c>
      <c r="C127" s="67" t="s">
        <v>71</v>
      </c>
      <c r="D127" s="67" t="s">
        <v>22</v>
      </c>
      <c r="E127" s="67" t="s">
        <v>1928</v>
      </c>
      <c r="F127" s="73">
        <v>30240006110</v>
      </c>
      <c r="G127" s="67" t="s">
        <v>851</v>
      </c>
      <c r="H127" s="66" t="s">
        <v>68</v>
      </c>
      <c r="I127" s="67" t="s">
        <v>104</v>
      </c>
      <c r="J127" s="74">
        <v>900000000</v>
      </c>
      <c r="K127" s="71">
        <v>44515</v>
      </c>
      <c r="L127" s="71">
        <v>44523</v>
      </c>
      <c r="M127" s="71" t="s">
        <v>19</v>
      </c>
      <c r="N127" s="71" t="s">
        <v>70</v>
      </c>
      <c r="O127" s="82">
        <v>0.1</v>
      </c>
      <c r="P127" s="78">
        <v>0.15</v>
      </c>
      <c r="Q127" s="79" t="s">
        <v>2314</v>
      </c>
      <c r="R127" s="66">
        <v>45886</v>
      </c>
    </row>
    <row r="128" spans="1:18" ht="36.75" customHeight="1" x14ac:dyDescent="0.25">
      <c r="A128" s="67">
        <v>127</v>
      </c>
      <c r="B128" s="67" t="s">
        <v>935</v>
      </c>
      <c r="C128" s="67" t="s">
        <v>2659</v>
      </c>
      <c r="D128" s="67" t="s">
        <v>16</v>
      </c>
      <c r="E128" s="67" t="s">
        <v>1794</v>
      </c>
      <c r="F128" s="73">
        <v>790307302127</v>
      </c>
      <c r="G128" s="67" t="s">
        <v>1795</v>
      </c>
      <c r="H128" s="67" t="s">
        <v>68</v>
      </c>
      <c r="I128" s="67" t="s">
        <v>800</v>
      </c>
      <c r="J128" s="74">
        <v>60000000</v>
      </c>
      <c r="K128" s="71">
        <v>44271</v>
      </c>
      <c r="L128" s="88">
        <v>44337</v>
      </c>
      <c r="M128" s="71" t="s">
        <v>19</v>
      </c>
      <c r="N128" s="71" t="s">
        <v>112</v>
      </c>
      <c r="O128" s="77">
        <v>0.09</v>
      </c>
      <c r="P128" s="79">
        <v>0.15</v>
      </c>
      <c r="Q128" s="79" t="s">
        <v>1796</v>
      </c>
      <c r="R128" s="66">
        <v>39275</v>
      </c>
    </row>
    <row r="129" spans="1:18" ht="36.75" customHeight="1" x14ac:dyDescent="0.25">
      <c r="A129" s="67">
        <v>128</v>
      </c>
      <c r="B129" s="67" t="s">
        <v>540</v>
      </c>
      <c r="C129" s="67" t="s">
        <v>51</v>
      </c>
      <c r="D129" s="67" t="s">
        <v>16</v>
      </c>
      <c r="E129" s="67" t="s">
        <v>1707</v>
      </c>
      <c r="F129" s="73">
        <v>761203301943</v>
      </c>
      <c r="G129" s="67" t="s">
        <v>1679</v>
      </c>
      <c r="H129" s="66" t="s">
        <v>68</v>
      </c>
      <c r="I129" s="67" t="s">
        <v>523</v>
      </c>
      <c r="J129" s="74">
        <v>90000000</v>
      </c>
      <c r="K129" s="71">
        <v>44245</v>
      </c>
      <c r="L129" s="71">
        <v>44308</v>
      </c>
      <c r="M129" s="71" t="s">
        <v>19</v>
      </c>
      <c r="N129" s="71" t="s">
        <v>40</v>
      </c>
      <c r="O129" s="79">
        <v>0.08</v>
      </c>
      <c r="P129" s="79">
        <v>0.14000000000000001</v>
      </c>
      <c r="Q129" s="79" t="s">
        <v>1708</v>
      </c>
      <c r="R129" s="66">
        <v>38539</v>
      </c>
    </row>
    <row r="130" spans="1:18" ht="36.75" customHeight="1" x14ac:dyDescent="0.25">
      <c r="A130" s="67">
        <v>129</v>
      </c>
      <c r="B130" s="67" t="s">
        <v>872</v>
      </c>
      <c r="C130" s="67" t="s">
        <v>2659</v>
      </c>
      <c r="D130" s="67" t="s">
        <v>22</v>
      </c>
      <c r="E130" s="67" t="s">
        <v>1956</v>
      </c>
      <c r="F130" s="73">
        <v>970840000900</v>
      </c>
      <c r="G130" s="67" t="s">
        <v>1957</v>
      </c>
      <c r="H130" s="66" t="s">
        <v>68</v>
      </c>
      <c r="I130" s="67" t="s">
        <v>1525</v>
      </c>
      <c r="J130" s="74">
        <v>350000000</v>
      </c>
      <c r="K130" s="71">
        <v>44384</v>
      </c>
      <c r="L130" s="71">
        <v>44435</v>
      </c>
      <c r="M130" s="71" t="s">
        <v>19</v>
      </c>
      <c r="N130" s="71" t="s">
        <v>70</v>
      </c>
      <c r="O130" s="77">
        <v>0.09</v>
      </c>
      <c r="P130" s="82">
        <v>0.15</v>
      </c>
      <c r="Q130" s="78" t="s">
        <v>1958</v>
      </c>
      <c r="R130" s="66">
        <v>41241</v>
      </c>
    </row>
    <row r="131" spans="1:18" ht="36.75" customHeight="1" x14ac:dyDescent="0.25">
      <c r="A131" s="67">
        <v>130</v>
      </c>
      <c r="B131" s="67" t="s">
        <v>872</v>
      </c>
      <c r="C131" s="67" t="s">
        <v>2659</v>
      </c>
      <c r="D131" s="67" t="s">
        <v>22</v>
      </c>
      <c r="E131" s="67" t="s">
        <v>1956</v>
      </c>
      <c r="F131" s="73">
        <v>970840000900</v>
      </c>
      <c r="G131" s="67" t="s">
        <v>2309</v>
      </c>
      <c r="H131" s="67" t="s">
        <v>68</v>
      </c>
      <c r="I131" s="67" t="s">
        <v>1525</v>
      </c>
      <c r="J131" s="74">
        <v>410000000</v>
      </c>
      <c r="K131" s="71">
        <v>44552</v>
      </c>
      <c r="L131" s="71">
        <v>44557</v>
      </c>
      <c r="M131" s="71" t="s">
        <v>19</v>
      </c>
      <c r="N131" s="71" t="s">
        <v>70</v>
      </c>
      <c r="O131" s="79">
        <v>0.09</v>
      </c>
      <c r="P131" s="79">
        <v>0.15</v>
      </c>
      <c r="Q131" s="79" t="s">
        <v>2420</v>
      </c>
      <c r="R131" s="66">
        <v>47471</v>
      </c>
    </row>
    <row r="132" spans="1:18" ht="36.75" customHeight="1" x14ac:dyDescent="0.25">
      <c r="A132" s="67">
        <v>131</v>
      </c>
      <c r="B132" s="67" t="s">
        <v>551</v>
      </c>
      <c r="C132" s="67" t="s">
        <v>1224</v>
      </c>
      <c r="D132" s="67" t="s">
        <v>16</v>
      </c>
      <c r="E132" s="67" t="s">
        <v>2387</v>
      </c>
      <c r="F132" s="73">
        <v>740313300253</v>
      </c>
      <c r="G132" s="67" t="s">
        <v>2388</v>
      </c>
      <c r="H132" s="66" t="s">
        <v>81</v>
      </c>
      <c r="I132" s="67" t="s">
        <v>571</v>
      </c>
      <c r="J132" s="74">
        <v>20000000</v>
      </c>
      <c r="K132" s="71">
        <v>44356</v>
      </c>
      <c r="L132" s="71">
        <v>44527</v>
      </c>
      <c r="M132" s="71" t="s">
        <v>19</v>
      </c>
      <c r="N132" s="71" t="s">
        <v>40</v>
      </c>
      <c r="O132" s="77">
        <v>8.9499999999999996E-2</v>
      </c>
      <c r="P132" s="77">
        <v>0.14949999999999999</v>
      </c>
      <c r="Q132" s="79" t="s">
        <v>2389</v>
      </c>
      <c r="R132" s="66">
        <v>41138</v>
      </c>
    </row>
    <row r="133" spans="1:18" ht="36.75" customHeight="1" x14ac:dyDescent="0.25">
      <c r="A133" s="67">
        <v>132</v>
      </c>
      <c r="B133" s="67" t="s">
        <v>525</v>
      </c>
      <c r="C133" s="67" t="s">
        <v>2439</v>
      </c>
      <c r="D133" s="67" t="s">
        <v>22</v>
      </c>
      <c r="E133" s="67" t="s">
        <v>2158</v>
      </c>
      <c r="F133" s="73">
        <v>100540016535</v>
      </c>
      <c r="G133" s="67" t="s">
        <v>2159</v>
      </c>
      <c r="H133" s="67" t="s">
        <v>68</v>
      </c>
      <c r="I133" s="67" t="s">
        <v>1788</v>
      </c>
      <c r="J133" s="74">
        <v>500000000</v>
      </c>
      <c r="K133" s="71">
        <v>44469</v>
      </c>
      <c r="L133" s="71">
        <v>44477</v>
      </c>
      <c r="M133" s="71" t="s">
        <v>19</v>
      </c>
      <c r="N133" s="71" t="s">
        <v>101</v>
      </c>
      <c r="O133" s="79">
        <v>0.1</v>
      </c>
      <c r="P133" s="79">
        <v>0.15</v>
      </c>
      <c r="Q133" s="79" t="s">
        <v>2160</v>
      </c>
      <c r="R133" s="66">
        <v>44570</v>
      </c>
    </row>
    <row r="134" spans="1:18" ht="36.75" customHeight="1" x14ac:dyDescent="0.25">
      <c r="A134" s="67">
        <v>133</v>
      </c>
      <c r="B134" s="67" t="s">
        <v>945</v>
      </c>
      <c r="C134" s="67" t="s">
        <v>51</v>
      </c>
      <c r="D134" s="67" t="s">
        <v>22</v>
      </c>
      <c r="E134" s="67" t="s">
        <v>1882</v>
      </c>
      <c r="F134" s="73">
        <v>930340000589</v>
      </c>
      <c r="G134" s="67" t="s">
        <v>1883</v>
      </c>
      <c r="H134" s="67" t="s">
        <v>68</v>
      </c>
      <c r="I134" s="67" t="s">
        <v>1884</v>
      </c>
      <c r="J134" s="74">
        <v>5360110000</v>
      </c>
      <c r="K134" s="71">
        <v>44243</v>
      </c>
      <c r="L134" s="71">
        <v>44399</v>
      </c>
      <c r="M134" s="71" t="s">
        <v>19</v>
      </c>
      <c r="N134" s="71" t="s">
        <v>101</v>
      </c>
      <c r="O134" s="82">
        <v>0.08</v>
      </c>
      <c r="P134" s="78">
        <v>0.14000000000000001</v>
      </c>
      <c r="Q134" s="75" t="s">
        <v>1885</v>
      </c>
      <c r="R134" s="66">
        <v>38368</v>
      </c>
    </row>
    <row r="135" spans="1:18" ht="36.75" customHeight="1" x14ac:dyDescent="0.25">
      <c r="A135" s="67">
        <v>134</v>
      </c>
      <c r="B135" s="67" t="s">
        <v>935</v>
      </c>
      <c r="C135" s="132" t="s">
        <v>2722</v>
      </c>
      <c r="D135" s="67" t="s">
        <v>16</v>
      </c>
      <c r="E135" s="67" t="s">
        <v>1703</v>
      </c>
      <c r="F135" s="73">
        <v>130140000564</v>
      </c>
      <c r="G135" s="67" t="s">
        <v>1704</v>
      </c>
      <c r="H135" s="66" t="s">
        <v>68</v>
      </c>
      <c r="I135" s="67" t="s">
        <v>1705</v>
      </c>
      <c r="J135" s="74">
        <v>195000000</v>
      </c>
      <c r="K135" s="71">
        <v>44193</v>
      </c>
      <c r="L135" s="71">
        <v>44253</v>
      </c>
      <c r="M135" s="71" t="s">
        <v>19</v>
      </c>
      <c r="N135" s="71" t="s">
        <v>70</v>
      </c>
      <c r="O135" s="79">
        <v>0.09</v>
      </c>
      <c r="P135" s="79">
        <v>0.15</v>
      </c>
      <c r="Q135" s="79" t="s">
        <v>1706</v>
      </c>
      <c r="R135" s="66">
        <v>35500</v>
      </c>
    </row>
    <row r="136" spans="1:18" ht="36.75" customHeight="1" x14ac:dyDescent="0.25">
      <c r="A136" s="67">
        <v>135</v>
      </c>
      <c r="B136" s="66" t="s">
        <v>551</v>
      </c>
      <c r="C136" s="132" t="s">
        <v>2722</v>
      </c>
      <c r="D136" s="67" t="s">
        <v>16</v>
      </c>
      <c r="E136" s="67" t="s">
        <v>1703</v>
      </c>
      <c r="F136" s="73">
        <v>130140000564</v>
      </c>
      <c r="G136" s="67" t="s">
        <v>1721</v>
      </c>
      <c r="H136" s="66" t="s">
        <v>68</v>
      </c>
      <c r="I136" s="67" t="s">
        <v>1705</v>
      </c>
      <c r="J136" s="74">
        <v>60000000</v>
      </c>
      <c r="K136" s="71">
        <v>44186</v>
      </c>
      <c r="L136" s="71">
        <v>44314</v>
      </c>
      <c r="M136" s="71" t="s">
        <v>19</v>
      </c>
      <c r="N136" s="71" t="s">
        <v>70</v>
      </c>
      <c r="O136" s="79">
        <v>0.09</v>
      </c>
      <c r="P136" s="79">
        <v>0.15</v>
      </c>
      <c r="Q136" s="79" t="s">
        <v>1722</v>
      </c>
      <c r="R136" s="66">
        <v>35495</v>
      </c>
    </row>
    <row r="137" spans="1:18" ht="36.75" customHeight="1" x14ac:dyDescent="0.25">
      <c r="A137" s="67">
        <v>136</v>
      </c>
      <c r="B137" s="67" t="s">
        <v>935</v>
      </c>
      <c r="C137" s="67" t="s">
        <v>1224</v>
      </c>
      <c r="D137" s="67" t="s">
        <v>22</v>
      </c>
      <c r="E137" s="67" t="s">
        <v>1618</v>
      </c>
      <c r="F137" s="73">
        <v>980140003644</v>
      </c>
      <c r="G137" s="67" t="s">
        <v>1619</v>
      </c>
      <c r="H137" s="67" t="s">
        <v>68</v>
      </c>
      <c r="I137" s="67" t="s">
        <v>586</v>
      </c>
      <c r="J137" s="74">
        <v>1218000000</v>
      </c>
      <c r="K137" s="71">
        <v>44158</v>
      </c>
      <c r="L137" s="71">
        <v>44244</v>
      </c>
      <c r="M137" s="71" t="s">
        <v>19</v>
      </c>
      <c r="N137" s="71" t="s">
        <v>70</v>
      </c>
      <c r="O137" s="82">
        <v>0.09</v>
      </c>
      <c r="P137" s="78">
        <v>0.15</v>
      </c>
      <c r="Q137" s="79" t="s">
        <v>1620</v>
      </c>
      <c r="R137" s="66">
        <v>36184</v>
      </c>
    </row>
    <row r="138" spans="1:18" ht="36.75" customHeight="1" x14ac:dyDescent="0.25">
      <c r="A138" s="67">
        <v>137</v>
      </c>
      <c r="B138" s="66" t="s">
        <v>483</v>
      </c>
      <c r="C138" s="66" t="s">
        <v>36</v>
      </c>
      <c r="D138" s="67" t="s">
        <v>16</v>
      </c>
      <c r="E138" s="67" t="s">
        <v>2315</v>
      </c>
      <c r="F138" s="73">
        <v>910303451731</v>
      </c>
      <c r="G138" s="67" t="s">
        <v>2316</v>
      </c>
      <c r="H138" s="66" t="s">
        <v>124</v>
      </c>
      <c r="I138" s="67" t="s">
        <v>125</v>
      </c>
      <c r="J138" s="74">
        <v>25000000</v>
      </c>
      <c r="K138" s="71">
        <v>44504</v>
      </c>
      <c r="L138" s="71">
        <v>44529</v>
      </c>
      <c r="M138" s="71" t="s">
        <v>19</v>
      </c>
      <c r="N138" s="71" t="s">
        <v>107</v>
      </c>
      <c r="O138" s="79">
        <v>0.09</v>
      </c>
      <c r="P138" s="79">
        <v>0.15</v>
      </c>
      <c r="Q138" s="79" t="s">
        <v>2317</v>
      </c>
      <c r="R138" s="66">
        <v>45422</v>
      </c>
    </row>
    <row r="139" spans="1:18" ht="36.75" customHeight="1" x14ac:dyDescent="0.25">
      <c r="A139" s="67">
        <v>138</v>
      </c>
      <c r="B139" s="66" t="s">
        <v>806</v>
      </c>
      <c r="C139" s="132" t="s">
        <v>2722</v>
      </c>
      <c r="D139" s="67" t="s">
        <v>22</v>
      </c>
      <c r="E139" s="67" t="s">
        <v>2255</v>
      </c>
      <c r="F139" s="73">
        <v>160140026058</v>
      </c>
      <c r="G139" s="67" t="s">
        <v>1015</v>
      </c>
      <c r="H139" s="66" t="s">
        <v>68</v>
      </c>
      <c r="I139" s="67" t="s">
        <v>364</v>
      </c>
      <c r="J139" s="74">
        <v>100000000</v>
      </c>
      <c r="K139" s="71">
        <v>44515</v>
      </c>
      <c r="L139" s="71">
        <v>44529</v>
      </c>
      <c r="M139" s="71" t="s">
        <v>19</v>
      </c>
      <c r="N139" s="71" t="s">
        <v>112</v>
      </c>
      <c r="O139" s="82">
        <v>0.09</v>
      </c>
      <c r="P139" s="78">
        <v>0.14000000000000001</v>
      </c>
      <c r="Q139" s="79" t="s">
        <v>2256</v>
      </c>
      <c r="R139" s="66">
        <v>46305</v>
      </c>
    </row>
    <row r="140" spans="1:18" ht="36.75" customHeight="1" x14ac:dyDescent="0.25">
      <c r="A140" s="67">
        <v>139</v>
      </c>
      <c r="B140" s="67" t="s">
        <v>768</v>
      </c>
      <c r="C140" s="67" t="s">
        <v>51</v>
      </c>
      <c r="D140" s="67" t="s">
        <v>22</v>
      </c>
      <c r="E140" s="67" t="s">
        <v>2369</v>
      </c>
      <c r="F140" s="73">
        <v>800802301520</v>
      </c>
      <c r="G140" s="67" t="s">
        <v>2370</v>
      </c>
      <c r="H140" s="67" t="s">
        <v>68</v>
      </c>
      <c r="I140" s="67" t="s">
        <v>2071</v>
      </c>
      <c r="J140" s="74">
        <v>35000000</v>
      </c>
      <c r="K140" s="71">
        <v>44530</v>
      </c>
      <c r="L140" s="71">
        <v>44552</v>
      </c>
      <c r="M140" s="71" t="s">
        <v>19</v>
      </c>
      <c r="N140" s="71" t="s">
        <v>107</v>
      </c>
      <c r="O140" s="79">
        <v>0.1</v>
      </c>
      <c r="P140" s="79">
        <v>0.15</v>
      </c>
      <c r="Q140" s="79" t="s">
        <v>2371</v>
      </c>
      <c r="R140" s="66">
        <v>46813</v>
      </c>
    </row>
    <row r="141" spans="1:18" ht="36.75" customHeight="1" x14ac:dyDescent="0.25">
      <c r="A141" s="67">
        <v>140</v>
      </c>
      <c r="B141" s="67" t="s">
        <v>704</v>
      </c>
      <c r="C141" s="132" t="s">
        <v>2722</v>
      </c>
      <c r="D141" s="67" t="s">
        <v>16</v>
      </c>
      <c r="E141" s="67" t="s">
        <v>2372</v>
      </c>
      <c r="F141" s="73">
        <v>111240013497</v>
      </c>
      <c r="G141" s="67" t="s">
        <v>2373</v>
      </c>
      <c r="H141" s="67" t="s">
        <v>68</v>
      </c>
      <c r="I141" s="67" t="s">
        <v>710</v>
      </c>
      <c r="J141" s="74">
        <v>2800000000</v>
      </c>
      <c r="K141" s="71">
        <v>44544</v>
      </c>
      <c r="L141" s="71">
        <v>44551</v>
      </c>
      <c r="M141" s="71" t="s">
        <v>19</v>
      </c>
      <c r="N141" s="71" t="s">
        <v>101</v>
      </c>
      <c r="O141" s="77">
        <v>0.09</v>
      </c>
      <c r="P141" s="79">
        <v>0.15</v>
      </c>
      <c r="Q141" s="79" t="s">
        <v>2374</v>
      </c>
      <c r="R141" s="66">
        <v>47269</v>
      </c>
    </row>
    <row r="142" spans="1:18" ht="36.75" customHeight="1" x14ac:dyDescent="0.25">
      <c r="A142" s="67">
        <v>141</v>
      </c>
      <c r="B142" s="67" t="s">
        <v>945</v>
      </c>
      <c r="C142" s="67" t="s">
        <v>51</v>
      </c>
      <c r="D142" s="67" t="s">
        <v>22</v>
      </c>
      <c r="E142" s="67" t="s">
        <v>1755</v>
      </c>
      <c r="F142" s="73">
        <v>980340001506</v>
      </c>
      <c r="G142" s="67" t="s">
        <v>511</v>
      </c>
      <c r="H142" s="67" t="s">
        <v>68</v>
      </c>
      <c r="I142" s="67" t="s">
        <v>1756</v>
      </c>
      <c r="J142" s="74">
        <v>185149720</v>
      </c>
      <c r="K142" s="71">
        <v>44288</v>
      </c>
      <c r="L142" s="71">
        <v>44343</v>
      </c>
      <c r="M142" s="71" t="s">
        <v>19</v>
      </c>
      <c r="N142" s="71" t="s">
        <v>70</v>
      </c>
      <c r="O142" s="77">
        <v>0.08</v>
      </c>
      <c r="P142" s="79">
        <v>0.14000000000000001</v>
      </c>
      <c r="Q142" s="79" t="s">
        <v>1757</v>
      </c>
      <c r="R142" s="66">
        <v>39710</v>
      </c>
    </row>
    <row r="143" spans="1:18" ht="36.75" customHeight="1" x14ac:dyDescent="0.25">
      <c r="A143" s="67">
        <v>142</v>
      </c>
      <c r="B143" s="67" t="s">
        <v>790</v>
      </c>
      <c r="C143" s="67" t="s">
        <v>51</v>
      </c>
      <c r="D143" s="67" t="s">
        <v>16</v>
      </c>
      <c r="E143" s="67" t="s">
        <v>1846</v>
      </c>
      <c r="F143" s="73">
        <v>50440004808</v>
      </c>
      <c r="G143" s="67" t="s">
        <v>1847</v>
      </c>
      <c r="H143" s="67" t="s">
        <v>68</v>
      </c>
      <c r="I143" s="67" t="s">
        <v>364</v>
      </c>
      <c r="J143" s="74">
        <v>2600000000</v>
      </c>
      <c r="K143" s="71">
        <v>44342</v>
      </c>
      <c r="L143" s="71">
        <v>44361</v>
      </c>
      <c r="M143" s="71" t="s">
        <v>19</v>
      </c>
      <c r="N143" s="71" t="s">
        <v>70</v>
      </c>
      <c r="O143" s="77">
        <v>0.06</v>
      </c>
      <c r="P143" s="79">
        <v>0.12</v>
      </c>
      <c r="Q143" s="79" t="s">
        <v>1147</v>
      </c>
      <c r="R143" s="66">
        <v>40776</v>
      </c>
    </row>
    <row r="144" spans="1:18" ht="36.75" customHeight="1" x14ac:dyDescent="0.25">
      <c r="A144" s="67">
        <v>143</v>
      </c>
      <c r="B144" s="67" t="s">
        <v>835</v>
      </c>
      <c r="C144" s="132" t="s">
        <v>2722</v>
      </c>
      <c r="D144" s="67" t="s">
        <v>22</v>
      </c>
      <c r="E144" s="67" t="s">
        <v>2433</v>
      </c>
      <c r="F144" s="73">
        <v>60640008027</v>
      </c>
      <c r="G144" s="67" t="s">
        <v>1590</v>
      </c>
      <c r="H144" s="67" t="s">
        <v>68</v>
      </c>
      <c r="I144" s="67" t="s">
        <v>1048</v>
      </c>
      <c r="J144" s="74">
        <v>4193000000</v>
      </c>
      <c r="K144" s="71">
        <v>44225</v>
      </c>
      <c r="L144" s="71">
        <v>44243</v>
      </c>
      <c r="M144" s="71" t="s">
        <v>19</v>
      </c>
      <c r="N144" s="71" t="s">
        <v>70</v>
      </c>
      <c r="O144" s="77">
        <v>7.0000000000000007E-2</v>
      </c>
      <c r="P144" s="79">
        <v>0.13</v>
      </c>
      <c r="Q144" s="79" t="s">
        <v>1591</v>
      </c>
      <c r="R144" s="66">
        <v>37825</v>
      </c>
    </row>
    <row r="145" spans="1:18" ht="36.75" customHeight="1" x14ac:dyDescent="0.25">
      <c r="A145" s="67">
        <v>144</v>
      </c>
      <c r="B145" s="66" t="s">
        <v>835</v>
      </c>
      <c r="C145" s="132" t="s">
        <v>2722</v>
      </c>
      <c r="D145" s="67" t="s">
        <v>22</v>
      </c>
      <c r="E145" s="67" t="s">
        <v>2433</v>
      </c>
      <c r="F145" s="73">
        <v>60640008027</v>
      </c>
      <c r="G145" s="67" t="s">
        <v>1010</v>
      </c>
      <c r="H145" s="66" t="s">
        <v>68</v>
      </c>
      <c r="I145" s="67" t="s">
        <v>364</v>
      </c>
      <c r="J145" s="74">
        <v>1800000000</v>
      </c>
      <c r="K145" s="71">
        <v>44498</v>
      </c>
      <c r="L145" s="71">
        <v>44558</v>
      </c>
      <c r="M145" s="71" t="s">
        <v>19</v>
      </c>
      <c r="N145" s="71" t="s">
        <v>70</v>
      </c>
      <c r="O145" s="82">
        <v>0.08</v>
      </c>
      <c r="P145" s="78">
        <v>0.13</v>
      </c>
      <c r="Q145" s="79" t="s">
        <v>2434</v>
      </c>
      <c r="R145" s="66">
        <v>45527</v>
      </c>
    </row>
    <row r="146" spans="1:18" ht="36.75" customHeight="1" x14ac:dyDescent="0.25">
      <c r="A146" s="67">
        <v>145</v>
      </c>
      <c r="B146" s="67" t="s">
        <v>591</v>
      </c>
      <c r="C146" s="132" t="s">
        <v>2722</v>
      </c>
      <c r="D146" s="67" t="s">
        <v>16</v>
      </c>
      <c r="E146" s="67" t="s">
        <v>1966</v>
      </c>
      <c r="F146" s="73">
        <v>920640001328</v>
      </c>
      <c r="G146" s="67" t="s">
        <v>1967</v>
      </c>
      <c r="H146" s="66" t="s">
        <v>124</v>
      </c>
      <c r="I146" s="67" t="s">
        <v>335</v>
      </c>
      <c r="J146" s="74">
        <v>1000000000</v>
      </c>
      <c r="K146" s="71">
        <v>44421</v>
      </c>
      <c r="L146" s="71">
        <v>44441</v>
      </c>
      <c r="M146" s="71" t="s">
        <v>19</v>
      </c>
      <c r="N146" s="71" t="s">
        <v>40</v>
      </c>
      <c r="O146" s="77">
        <v>0.09</v>
      </c>
      <c r="P146" s="79">
        <v>0.15</v>
      </c>
      <c r="Q146" s="79" t="s">
        <v>1968</v>
      </c>
      <c r="R146" s="66">
        <v>43086</v>
      </c>
    </row>
    <row r="147" spans="1:18" ht="36.75" customHeight="1" x14ac:dyDescent="0.25">
      <c r="A147" s="67">
        <v>146</v>
      </c>
      <c r="B147" s="67" t="s">
        <v>540</v>
      </c>
      <c r="C147" s="132" t="s">
        <v>2722</v>
      </c>
      <c r="D147" s="67" t="s">
        <v>16</v>
      </c>
      <c r="E147" s="67" t="s">
        <v>1643</v>
      </c>
      <c r="F147" s="73">
        <v>700502300799</v>
      </c>
      <c r="G147" s="67" t="s">
        <v>522</v>
      </c>
      <c r="H147" s="66" t="s">
        <v>68</v>
      </c>
      <c r="I147" s="67" t="s">
        <v>523</v>
      </c>
      <c r="J147" s="74">
        <v>8000000</v>
      </c>
      <c r="K147" s="71">
        <v>44236</v>
      </c>
      <c r="L147" s="71">
        <v>44281</v>
      </c>
      <c r="M147" s="71" t="s">
        <v>19</v>
      </c>
      <c r="N147" s="71" t="s">
        <v>40</v>
      </c>
      <c r="O147" s="82">
        <v>0.08</v>
      </c>
      <c r="P147" s="78">
        <v>0.14000000000000001</v>
      </c>
      <c r="Q147" s="78" t="s">
        <v>539</v>
      </c>
      <c r="R147" s="66">
        <v>38295</v>
      </c>
    </row>
    <row r="148" spans="1:18" ht="36.75" customHeight="1" x14ac:dyDescent="0.25">
      <c r="A148" s="67">
        <v>147</v>
      </c>
      <c r="B148" s="67" t="s">
        <v>835</v>
      </c>
      <c r="C148" s="66" t="s">
        <v>2659</v>
      </c>
      <c r="D148" s="67" t="s">
        <v>22</v>
      </c>
      <c r="E148" s="67" t="s">
        <v>2069</v>
      </c>
      <c r="F148" s="73">
        <v>700426350316</v>
      </c>
      <c r="G148" s="67" t="s">
        <v>2070</v>
      </c>
      <c r="H148" s="67" t="s">
        <v>68</v>
      </c>
      <c r="I148" s="67" t="s">
        <v>2071</v>
      </c>
      <c r="J148" s="74">
        <v>70000000</v>
      </c>
      <c r="K148" s="71">
        <v>44445</v>
      </c>
      <c r="L148" s="71">
        <v>44462</v>
      </c>
      <c r="M148" s="71" t="s">
        <v>19</v>
      </c>
      <c r="N148" s="71" t="s">
        <v>112</v>
      </c>
      <c r="O148" s="77">
        <v>0.1</v>
      </c>
      <c r="P148" s="79">
        <v>0.15</v>
      </c>
      <c r="Q148" s="79" t="s">
        <v>2072</v>
      </c>
      <c r="R148" s="66">
        <v>42843</v>
      </c>
    </row>
    <row r="149" spans="1:18" ht="36.75" customHeight="1" x14ac:dyDescent="0.25">
      <c r="A149" s="67">
        <v>148</v>
      </c>
      <c r="B149" s="67" t="s">
        <v>540</v>
      </c>
      <c r="C149" s="67" t="s">
        <v>1224</v>
      </c>
      <c r="D149" s="67" t="s">
        <v>16</v>
      </c>
      <c r="E149" s="67" t="s">
        <v>2274</v>
      </c>
      <c r="F149" s="73">
        <v>80240020322</v>
      </c>
      <c r="G149" s="67" t="s">
        <v>73</v>
      </c>
      <c r="H149" s="66" t="s">
        <v>68</v>
      </c>
      <c r="I149" s="67" t="s">
        <v>74</v>
      </c>
      <c r="J149" s="74">
        <v>67612000</v>
      </c>
      <c r="K149" s="71">
        <v>44503</v>
      </c>
      <c r="L149" s="71">
        <v>44533</v>
      </c>
      <c r="M149" s="71" t="s">
        <v>19</v>
      </c>
      <c r="N149" s="71" t="s">
        <v>101</v>
      </c>
      <c r="O149" s="79">
        <v>8.2500000000000004E-2</v>
      </c>
      <c r="P149" s="79">
        <v>0.14249999999999999</v>
      </c>
      <c r="Q149" s="79" t="s">
        <v>2275</v>
      </c>
      <c r="R149" s="66">
        <v>45730</v>
      </c>
    </row>
    <row r="150" spans="1:18" ht="36.75" customHeight="1" x14ac:dyDescent="0.25">
      <c r="A150" s="67">
        <v>149</v>
      </c>
      <c r="B150" s="66" t="s">
        <v>540</v>
      </c>
      <c r="C150" s="67" t="s">
        <v>1224</v>
      </c>
      <c r="D150" s="67" t="s">
        <v>16</v>
      </c>
      <c r="E150" s="67" t="s">
        <v>1678</v>
      </c>
      <c r="F150" s="73">
        <v>690912301781</v>
      </c>
      <c r="G150" s="67" t="s">
        <v>1679</v>
      </c>
      <c r="H150" s="66" t="s">
        <v>68</v>
      </c>
      <c r="I150" s="67" t="s">
        <v>523</v>
      </c>
      <c r="J150" s="74">
        <v>29200000</v>
      </c>
      <c r="K150" s="71">
        <v>44246</v>
      </c>
      <c r="L150" s="71">
        <v>44256</v>
      </c>
      <c r="M150" s="71" t="s">
        <v>19</v>
      </c>
      <c r="N150" s="71" t="s">
        <v>40</v>
      </c>
      <c r="O150" s="79">
        <v>0.08</v>
      </c>
      <c r="P150" s="79">
        <v>0.14000000000000001</v>
      </c>
      <c r="Q150" s="75" t="s">
        <v>1680</v>
      </c>
      <c r="R150" s="66">
        <v>38523</v>
      </c>
    </row>
    <row r="151" spans="1:18" ht="36.75" customHeight="1" x14ac:dyDescent="0.25">
      <c r="A151" s="67">
        <v>150</v>
      </c>
      <c r="B151" s="67" t="s">
        <v>806</v>
      </c>
      <c r="C151" s="67" t="s">
        <v>71</v>
      </c>
      <c r="D151" s="67" t="s">
        <v>16</v>
      </c>
      <c r="E151" s="67" t="s">
        <v>2166</v>
      </c>
      <c r="F151" s="73">
        <v>541027350296</v>
      </c>
      <c r="G151" s="67" t="s">
        <v>2167</v>
      </c>
      <c r="H151" s="66" t="s">
        <v>68</v>
      </c>
      <c r="I151" s="67" t="s">
        <v>763</v>
      </c>
      <c r="J151" s="74">
        <v>150000000</v>
      </c>
      <c r="K151" s="71">
        <v>44468</v>
      </c>
      <c r="L151" s="71">
        <v>44484</v>
      </c>
      <c r="M151" s="71" t="s">
        <v>19</v>
      </c>
      <c r="N151" s="71" t="s">
        <v>40</v>
      </c>
      <c r="O151" s="82">
        <v>0.09</v>
      </c>
      <c r="P151" s="78">
        <v>0.15</v>
      </c>
      <c r="Q151" s="78" t="s">
        <v>2168</v>
      </c>
      <c r="R151" s="66">
        <v>44793</v>
      </c>
    </row>
    <row r="152" spans="1:18" ht="36.75" customHeight="1" x14ac:dyDescent="0.25">
      <c r="A152" s="67">
        <v>151</v>
      </c>
      <c r="B152" s="67" t="s">
        <v>2745</v>
      </c>
      <c r="C152" s="67" t="s">
        <v>71</v>
      </c>
      <c r="D152" s="67" t="s">
        <v>16</v>
      </c>
      <c r="E152" s="67" t="s">
        <v>2246</v>
      </c>
      <c r="F152" s="73">
        <v>160640011494</v>
      </c>
      <c r="G152" s="67" t="s">
        <v>1209</v>
      </c>
      <c r="H152" s="66" t="s">
        <v>379</v>
      </c>
      <c r="I152" s="67" t="s">
        <v>463</v>
      </c>
      <c r="J152" s="74">
        <v>100000000</v>
      </c>
      <c r="K152" s="71">
        <v>44452</v>
      </c>
      <c r="L152" s="71">
        <v>44530</v>
      </c>
      <c r="M152" s="71" t="s">
        <v>19</v>
      </c>
      <c r="N152" s="71" t="s">
        <v>112</v>
      </c>
      <c r="O152" s="77">
        <v>9</v>
      </c>
      <c r="P152" s="79">
        <v>0.15</v>
      </c>
      <c r="Q152" s="79" t="s">
        <v>2247</v>
      </c>
      <c r="R152" s="66">
        <v>44170</v>
      </c>
    </row>
    <row r="153" spans="1:18" ht="36.75" customHeight="1" x14ac:dyDescent="0.25">
      <c r="A153" s="67">
        <v>152</v>
      </c>
      <c r="B153" s="67" t="s">
        <v>914</v>
      </c>
      <c r="C153" s="67" t="s">
        <v>71</v>
      </c>
      <c r="D153" s="67" t="s">
        <v>22</v>
      </c>
      <c r="E153" s="67" t="s">
        <v>2437</v>
      </c>
      <c r="F153" s="73">
        <v>971140002984</v>
      </c>
      <c r="G153" s="67" t="s">
        <v>1015</v>
      </c>
      <c r="H153" s="66" t="s">
        <v>68</v>
      </c>
      <c r="I153" s="67" t="s">
        <v>364</v>
      </c>
      <c r="J153" s="74">
        <v>400000000</v>
      </c>
      <c r="K153" s="71">
        <v>44512</v>
      </c>
      <c r="L153" s="71">
        <v>44558</v>
      </c>
      <c r="M153" s="71" t="s">
        <v>19</v>
      </c>
      <c r="N153" s="71" t="s">
        <v>70</v>
      </c>
      <c r="O153" s="79">
        <v>10</v>
      </c>
      <c r="P153" s="79">
        <v>0.15</v>
      </c>
      <c r="Q153" s="79" t="s">
        <v>2438</v>
      </c>
      <c r="R153" s="66">
        <v>46257</v>
      </c>
    </row>
    <row r="154" spans="1:18" ht="36.75" customHeight="1" x14ac:dyDescent="0.25">
      <c r="A154" s="67">
        <v>153</v>
      </c>
      <c r="B154" s="67" t="s">
        <v>806</v>
      </c>
      <c r="C154" s="67" t="s">
        <v>51</v>
      </c>
      <c r="D154" s="67" t="s">
        <v>22</v>
      </c>
      <c r="E154" s="67" t="s">
        <v>1925</v>
      </c>
      <c r="F154" s="73">
        <v>820315351276</v>
      </c>
      <c r="G154" s="67" t="s">
        <v>1926</v>
      </c>
      <c r="H154" s="67" t="s">
        <v>68</v>
      </c>
      <c r="I154" s="67" t="s">
        <v>129</v>
      </c>
      <c r="J154" s="74">
        <v>12000000</v>
      </c>
      <c r="K154" s="71">
        <v>44280</v>
      </c>
      <c r="L154" s="71">
        <v>44426</v>
      </c>
      <c r="M154" s="71" t="s">
        <v>19</v>
      </c>
      <c r="N154" s="71" t="s">
        <v>112</v>
      </c>
      <c r="O154" s="77">
        <v>8.5000000000000006E-2</v>
      </c>
      <c r="P154" s="77">
        <v>0.14499999999999999</v>
      </c>
      <c r="Q154" s="79" t="s">
        <v>1927</v>
      </c>
      <c r="R154" s="66">
        <v>39514</v>
      </c>
    </row>
    <row r="155" spans="1:18" ht="36.75" customHeight="1" x14ac:dyDescent="0.25">
      <c r="A155" s="67">
        <v>154</v>
      </c>
      <c r="B155" s="67" t="s">
        <v>704</v>
      </c>
      <c r="C155" s="67" t="s">
        <v>2439</v>
      </c>
      <c r="D155" s="67" t="s">
        <v>22</v>
      </c>
      <c r="E155" s="67" t="s">
        <v>2381</v>
      </c>
      <c r="F155" s="73">
        <v>960540000234</v>
      </c>
      <c r="G155" s="67" t="s">
        <v>2382</v>
      </c>
      <c r="H155" s="67" t="s">
        <v>68</v>
      </c>
      <c r="I155" s="67" t="s">
        <v>364</v>
      </c>
      <c r="J155" s="74">
        <v>2206000000</v>
      </c>
      <c r="K155" s="71">
        <v>44525</v>
      </c>
      <c r="L155" s="89">
        <v>44538</v>
      </c>
      <c r="M155" s="67" t="s">
        <v>19</v>
      </c>
      <c r="N155" s="67" t="s">
        <v>70</v>
      </c>
      <c r="O155" s="79">
        <v>0.1</v>
      </c>
      <c r="P155" s="79">
        <v>0.15</v>
      </c>
      <c r="Q155" s="67" t="s">
        <v>2383</v>
      </c>
      <c r="R155" s="66">
        <v>36782</v>
      </c>
    </row>
    <row r="156" spans="1:18" ht="36.75" customHeight="1" x14ac:dyDescent="0.25">
      <c r="A156" s="67">
        <v>155</v>
      </c>
      <c r="B156" s="67" t="s">
        <v>945</v>
      </c>
      <c r="C156" s="67" t="s">
        <v>51</v>
      </c>
      <c r="D156" s="67" t="s">
        <v>22</v>
      </c>
      <c r="E156" s="67" t="s">
        <v>2002</v>
      </c>
      <c r="F156" s="73">
        <v>980340002564</v>
      </c>
      <c r="G156" s="67" t="s">
        <v>2003</v>
      </c>
      <c r="H156" s="67" t="s">
        <v>68</v>
      </c>
      <c r="I156" s="67" t="s">
        <v>188</v>
      </c>
      <c r="J156" s="74">
        <v>15000000</v>
      </c>
      <c r="K156" s="71">
        <v>44371</v>
      </c>
      <c r="L156" s="71">
        <v>44468</v>
      </c>
      <c r="M156" s="71" t="s">
        <v>19</v>
      </c>
      <c r="N156" s="71" t="s">
        <v>40</v>
      </c>
      <c r="O156" s="79">
        <v>0.1</v>
      </c>
      <c r="P156" s="79">
        <v>0.15</v>
      </c>
      <c r="Q156" s="82" t="s">
        <v>2090</v>
      </c>
      <c r="R156" s="66">
        <v>41673</v>
      </c>
    </row>
    <row r="157" spans="1:18" ht="36.75" customHeight="1" x14ac:dyDescent="0.25">
      <c r="A157" s="67">
        <v>156</v>
      </c>
      <c r="B157" s="67" t="s">
        <v>945</v>
      </c>
      <c r="C157" s="66" t="s">
        <v>51</v>
      </c>
      <c r="D157" s="67" t="s">
        <v>22</v>
      </c>
      <c r="E157" s="67" t="s">
        <v>2002</v>
      </c>
      <c r="F157" s="73">
        <v>980340002564</v>
      </c>
      <c r="G157" s="67" t="s">
        <v>2003</v>
      </c>
      <c r="H157" s="67" t="s">
        <v>68</v>
      </c>
      <c r="I157" s="67" t="s">
        <v>188</v>
      </c>
      <c r="J157" s="74">
        <v>7000000</v>
      </c>
      <c r="K157" s="71">
        <v>44371</v>
      </c>
      <c r="L157" s="71">
        <v>44432</v>
      </c>
      <c r="M157" s="89" t="s">
        <v>19</v>
      </c>
      <c r="N157" s="67" t="s">
        <v>40</v>
      </c>
      <c r="O157" s="79">
        <v>0.09</v>
      </c>
      <c r="P157" s="79">
        <v>0.15</v>
      </c>
      <c r="Q157" s="79" t="s">
        <v>2004</v>
      </c>
      <c r="R157" s="66">
        <v>41674</v>
      </c>
    </row>
    <row r="158" spans="1:18" ht="36.75" customHeight="1" x14ac:dyDescent="0.25">
      <c r="A158" s="67">
        <v>157</v>
      </c>
      <c r="B158" s="67" t="s">
        <v>540</v>
      </c>
      <c r="C158" s="132" t="s">
        <v>2722</v>
      </c>
      <c r="D158" s="67" t="s">
        <v>22</v>
      </c>
      <c r="E158" s="67" t="s">
        <v>2333</v>
      </c>
      <c r="F158" s="73">
        <v>990917450736</v>
      </c>
      <c r="G158" s="67" t="s">
        <v>2334</v>
      </c>
      <c r="H158" s="67" t="s">
        <v>68</v>
      </c>
      <c r="I158" s="67" t="s">
        <v>129</v>
      </c>
      <c r="J158" s="74">
        <v>40000000</v>
      </c>
      <c r="K158" s="71">
        <v>44509</v>
      </c>
      <c r="L158" s="71">
        <v>44537</v>
      </c>
      <c r="M158" s="71" t="s">
        <v>19</v>
      </c>
      <c r="N158" s="71" t="s">
        <v>107</v>
      </c>
      <c r="O158" s="79">
        <v>0.1</v>
      </c>
      <c r="P158" s="79">
        <v>0.15</v>
      </c>
      <c r="Q158" s="79" t="s">
        <v>539</v>
      </c>
      <c r="R158" s="66">
        <v>46111</v>
      </c>
    </row>
    <row r="159" spans="1:18" ht="36.75" customHeight="1" x14ac:dyDescent="0.25">
      <c r="A159" s="67">
        <v>158</v>
      </c>
      <c r="B159" s="67" t="s">
        <v>551</v>
      </c>
      <c r="C159" s="67" t="s">
        <v>2659</v>
      </c>
      <c r="D159" s="67" t="s">
        <v>16</v>
      </c>
      <c r="E159" s="67" t="s">
        <v>2219</v>
      </c>
      <c r="F159" s="73">
        <v>150340004240</v>
      </c>
      <c r="G159" s="67" t="s">
        <v>2220</v>
      </c>
      <c r="H159" s="67" t="s">
        <v>124</v>
      </c>
      <c r="I159" s="67" t="s">
        <v>125</v>
      </c>
      <c r="J159" s="74">
        <v>35000000</v>
      </c>
      <c r="K159" s="71">
        <v>44424</v>
      </c>
      <c r="L159" s="71">
        <v>44469</v>
      </c>
      <c r="M159" s="71" t="s">
        <v>19</v>
      </c>
      <c r="N159" s="71" t="s">
        <v>112</v>
      </c>
      <c r="O159" s="79">
        <v>8.9499999999999996E-2</v>
      </c>
      <c r="P159" s="79">
        <v>0.14949999999999999</v>
      </c>
      <c r="Q159" s="79" t="s">
        <v>2221</v>
      </c>
      <c r="R159" s="66">
        <v>43238</v>
      </c>
    </row>
    <row r="160" spans="1:18" ht="36.75" customHeight="1" x14ac:dyDescent="0.25">
      <c r="A160" s="67">
        <v>159</v>
      </c>
      <c r="B160" s="67" t="s">
        <v>892</v>
      </c>
      <c r="C160" s="67" t="s">
        <v>51</v>
      </c>
      <c r="D160" s="67" t="s">
        <v>16</v>
      </c>
      <c r="E160" s="67" t="s">
        <v>2043</v>
      </c>
      <c r="F160" s="73">
        <v>770802303211</v>
      </c>
      <c r="G160" s="67" t="s">
        <v>2044</v>
      </c>
      <c r="H160" s="66" t="s">
        <v>68</v>
      </c>
      <c r="I160" s="67" t="s">
        <v>154</v>
      </c>
      <c r="J160" s="74">
        <v>22000000</v>
      </c>
      <c r="K160" s="71">
        <v>44413</v>
      </c>
      <c r="L160" s="71">
        <v>44442</v>
      </c>
      <c r="M160" s="71" t="s">
        <v>19</v>
      </c>
      <c r="N160" s="71" t="s">
        <v>40</v>
      </c>
      <c r="O160" s="79">
        <v>0.09</v>
      </c>
      <c r="P160" s="79">
        <v>0.15</v>
      </c>
      <c r="Q160" s="79" t="s">
        <v>2045</v>
      </c>
      <c r="R160" s="66">
        <v>42688</v>
      </c>
    </row>
    <row r="161" spans="1:18" ht="36.75" customHeight="1" x14ac:dyDescent="0.25">
      <c r="A161" s="67">
        <v>160</v>
      </c>
      <c r="B161" s="67" t="s">
        <v>483</v>
      </c>
      <c r="C161" s="67" t="s">
        <v>51</v>
      </c>
      <c r="D161" s="67" t="s">
        <v>22</v>
      </c>
      <c r="E161" s="67" t="s">
        <v>2362</v>
      </c>
      <c r="F161" s="73">
        <v>660721401308</v>
      </c>
      <c r="G161" s="67" t="s">
        <v>538</v>
      </c>
      <c r="H161" s="66" t="s">
        <v>68</v>
      </c>
      <c r="I161" s="67" t="s">
        <v>2177</v>
      </c>
      <c r="J161" s="74">
        <v>15000000</v>
      </c>
      <c r="K161" s="71">
        <v>44496</v>
      </c>
      <c r="L161" s="71">
        <v>44551</v>
      </c>
      <c r="M161" s="71" t="s">
        <v>19</v>
      </c>
      <c r="N161" s="71" t="s">
        <v>107</v>
      </c>
      <c r="O161" s="77">
        <v>0.1</v>
      </c>
      <c r="P161" s="79">
        <v>0.15</v>
      </c>
      <c r="Q161" s="78" t="s">
        <v>619</v>
      </c>
      <c r="R161" s="66">
        <v>45544</v>
      </c>
    </row>
    <row r="162" spans="1:18" ht="36.75" customHeight="1" x14ac:dyDescent="0.25">
      <c r="A162" s="67">
        <v>161</v>
      </c>
      <c r="B162" s="66" t="s">
        <v>483</v>
      </c>
      <c r="C162" s="67" t="s">
        <v>71</v>
      </c>
      <c r="D162" s="67" t="s">
        <v>16</v>
      </c>
      <c r="E162" s="67" t="s">
        <v>1863</v>
      </c>
      <c r="F162" s="73">
        <v>200940036094</v>
      </c>
      <c r="G162" s="67" t="s">
        <v>765</v>
      </c>
      <c r="H162" s="67" t="s">
        <v>379</v>
      </c>
      <c r="I162" s="67" t="s">
        <v>380</v>
      </c>
      <c r="J162" s="74">
        <v>157000000</v>
      </c>
      <c r="K162" s="71">
        <v>44375</v>
      </c>
      <c r="L162" s="71">
        <v>44376</v>
      </c>
      <c r="M162" s="71" t="s">
        <v>19</v>
      </c>
      <c r="N162" s="71" t="s">
        <v>112</v>
      </c>
      <c r="O162" s="77">
        <v>0.09</v>
      </c>
      <c r="P162" s="90">
        <v>0.15</v>
      </c>
      <c r="Q162" s="79" t="s">
        <v>539</v>
      </c>
      <c r="R162" s="66">
        <v>41767</v>
      </c>
    </row>
    <row r="163" spans="1:18" ht="36.75" customHeight="1" x14ac:dyDescent="0.25">
      <c r="A163" s="67">
        <v>162</v>
      </c>
      <c r="B163" s="66" t="s">
        <v>483</v>
      </c>
      <c r="C163" s="67" t="s">
        <v>51</v>
      </c>
      <c r="D163" s="67" t="s">
        <v>16</v>
      </c>
      <c r="E163" s="67" t="s">
        <v>2015</v>
      </c>
      <c r="F163" s="73">
        <v>160540025252</v>
      </c>
      <c r="G163" s="67" t="s">
        <v>289</v>
      </c>
      <c r="H163" s="66" t="s">
        <v>124</v>
      </c>
      <c r="I163" s="67" t="s">
        <v>125</v>
      </c>
      <c r="J163" s="74">
        <v>200000000</v>
      </c>
      <c r="K163" s="71">
        <v>44411</v>
      </c>
      <c r="L163" s="71">
        <v>44447</v>
      </c>
      <c r="M163" s="71" t="s">
        <v>19</v>
      </c>
      <c r="N163" s="71" t="s">
        <v>112</v>
      </c>
      <c r="O163" s="72">
        <v>0.09</v>
      </c>
      <c r="P163" s="72">
        <v>0.15</v>
      </c>
      <c r="Q163" s="78" t="s">
        <v>539</v>
      </c>
      <c r="R163" s="66">
        <v>42442</v>
      </c>
    </row>
    <row r="164" spans="1:18" ht="36.75" customHeight="1" x14ac:dyDescent="0.25">
      <c r="A164" s="67">
        <v>163</v>
      </c>
      <c r="B164" s="67" t="s">
        <v>704</v>
      </c>
      <c r="C164" s="67" t="s">
        <v>71</v>
      </c>
      <c r="D164" s="67" t="s">
        <v>16</v>
      </c>
      <c r="E164" s="67" t="s">
        <v>2116</v>
      </c>
      <c r="F164" s="73">
        <v>10940005708</v>
      </c>
      <c r="G164" s="67" t="s">
        <v>2117</v>
      </c>
      <c r="H164" s="66" t="s">
        <v>379</v>
      </c>
      <c r="I164" s="67" t="s">
        <v>437</v>
      </c>
      <c r="J164" s="74">
        <v>13000000</v>
      </c>
      <c r="K164" s="71">
        <v>44467</v>
      </c>
      <c r="L164" s="71">
        <v>44468</v>
      </c>
      <c r="M164" s="71" t="s">
        <v>19</v>
      </c>
      <c r="N164" s="71" t="s">
        <v>40</v>
      </c>
      <c r="O164" s="77">
        <v>0.09</v>
      </c>
      <c r="P164" s="77">
        <v>0.15</v>
      </c>
      <c r="Q164" s="78" t="s">
        <v>1965</v>
      </c>
      <c r="R164" s="66">
        <v>28476</v>
      </c>
    </row>
    <row r="165" spans="1:18" ht="36.75" customHeight="1" x14ac:dyDescent="0.25">
      <c r="A165" s="67">
        <v>164</v>
      </c>
      <c r="B165" s="67" t="s">
        <v>945</v>
      </c>
      <c r="C165" s="132" t="s">
        <v>2722</v>
      </c>
      <c r="D165" s="67" t="s">
        <v>22</v>
      </c>
      <c r="E165" s="67" t="s">
        <v>2125</v>
      </c>
      <c r="F165" s="73">
        <v>980140003862</v>
      </c>
      <c r="G165" s="67" t="s">
        <v>1015</v>
      </c>
      <c r="H165" s="66" t="s">
        <v>68</v>
      </c>
      <c r="I165" s="67" t="s">
        <v>364</v>
      </c>
      <c r="J165" s="74">
        <v>250000000</v>
      </c>
      <c r="K165" s="71">
        <v>44461</v>
      </c>
      <c r="L165" s="71">
        <v>44469</v>
      </c>
      <c r="M165" s="71" t="s">
        <v>19</v>
      </c>
      <c r="N165" s="71" t="s">
        <v>70</v>
      </c>
      <c r="O165" s="77">
        <v>0.09</v>
      </c>
      <c r="P165" s="77">
        <v>0.14000000000000001</v>
      </c>
      <c r="Q165" s="114" t="s">
        <v>2126</v>
      </c>
      <c r="R165" s="66">
        <v>44413</v>
      </c>
    </row>
    <row r="166" spans="1:18" ht="36.75" customHeight="1" x14ac:dyDescent="0.25">
      <c r="A166" s="67">
        <v>165</v>
      </c>
      <c r="B166" s="67" t="s">
        <v>540</v>
      </c>
      <c r="C166" s="132" t="s">
        <v>2722</v>
      </c>
      <c r="D166" s="67" t="s">
        <v>22</v>
      </c>
      <c r="E166" s="67" t="s">
        <v>1886</v>
      </c>
      <c r="F166" s="73">
        <v>901018400411</v>
      </c>
      <c r="G166" s="67" t="s">
        <v>1887</v>
      </c>
      <c r="H166" s="66" t="s">
        <v>68</v>
      </c>
      <c r="I166" s="67" t="s">
        <v>788</v>
      </c>
      <c r="J166" s="74">
        <v>16086084</v>
      </c>
      <c r="K166" s="71">
        <v>44344</v>
      </c>
      <c r="L166" s="71">
        <v>44396</v>
      </c>
      <c r="M166" s="71" t="s">
        <v>19</v>
      </c>
      <c r="N166" s="71" t="s">
        <v>40</v>
      </c>
      <c r="O166" s="77">
        <v>0.09</v>
      </c>
      <c r="P166" s="77">
        <v>0.15</v>
      </c>
      <c r="Q166" s="78" t="s">
        <v>1888</v>
      </c>
      <c r="R166" s="66">
        <v>40828</v>
      </c>
    </row>
    <row r="167" spans="1:18" ht="36.75" customHeight="1" x14ac:dyDescent="0.25">
      <c r="A167" s="67">
        <v>166</v>
      </c>
      <c r="B167" s="67" t="s">
        <v>806</v>
      </c>
      <c r="C167" s="67" t="s">
        <v>51</v>
      </c>
      <c r="D167" s="67" t="s">
        <v>22</v>
      </c>
      <c r="E167" s="67" t="s">
        <v>2319</v>
      </c>
      <c r="F167" s="73">
        <v>940140001234</v>
      </c>
      <c r="G167" s="67" t="s">
        <v>1109</v>
      </c>
      <c r="H167" s="66" t="s">
        <v>68</v>
      </c>
      <c r="I167" s="67" t="s">
        <v>2320</v>
      </c>
      <c r="J167" s="74">
        <v>1700000000</v>
      </c>
      <c r="K167" s="71">
        <v>44505</v>
      </c>
      <c r="L167" s="71">
        <v>44533</v>
      </c>
      <c r="M167" s="71" t="s">
        <v>19</v>
      </c>
      <c r="N167" s="71" t="s">
        <v>101</v>
      </c>
      <c r="O167" s="77">
        <v>0.08</v>
      </c>
      <c r="P167" s="77">
        <v>0.13</v>
      </c>
      <c r="Q167" s="78" t="s">
        <v>2321</v>
      </c>
      <c r="R167" s="66">
        <v>45738</v>
      </c>
    </row>
    <row r="168" spans="1:18" ht="36.75" customHeight="1" x14ac:dyDescent="0.25">
      <c r="A168" s="67">
        <v>167</v>
      </c>
      <c r="B168" s="67" t="s">
        <v>806</v>
      </c>
      <c r="C168" s="67" t="s">
        <v>51</v>
      </c>
      <c r="D168" s="67" t="s">
        <v>22</v>
      </c>
      <c r="E168" s="67" t="s">
        <v>2319</v>
      </c>
      <c r="F168" s="73">
        <v>940140001234</v>
      </c>
      <c r="G168" s="67" t="s">
        <v>2427</v>
      </c>
      <c r="H168" s="66" t="s">
        <v>68</v>
      </c>
      <c r="I168" s="67" t="s">
        <v>2320</v>
      </c>
      <c r="J168" s="74">
        <v>6000000000</v>
      </c>
      <c r="K168" s="71">
        <v>44526</v>
      </c>
      <c r="L168" s="71">
        <v>44554</v>
      </c>
      <c r="M168" s="71" t="s">
        <v>19</v>
      </c>
      <c r="N168" s="71" t="s">
        <v>101</v>
      </c>
      <c r="O168" s="77">
        <v>7.0000000000000007E-2</v>
      </c>
      <c r="P168" s="77">
        <v>0.12</v>
      </c>
      <c r="Q168" s="114" t="s">
        <v>2428</v>
      </c>
      <c r="R168" s="66">
        <v>46612</v>
      </c>
    </row>
    <row r="169" spans="1:18" ht="36.75" customHeight="1" x14ac:dyDescent="0.25">
      <c r="A169" s="67">
        <v>168</v>
      </c>
      <c r="B169" s="67" t="s">
        <v>806</v>
      </c>
      <c r="C169" s="67" t="s">
        <v>51</v>
      </c>
      <c r="D169" s="67" t="s">
        <v>22</v>
      </c>
      <c r="E169" s="67" t="s">
        <v>2319</v>
      </c>
      <c r="F169" s="73">
        <v>940140001234</v>
      </c>
      <c r="G169" s="67" t="s">
        <v>2427</v>
      </c>
      <c r="H169" s="66" t="s">
        <v>68</v>
      </c>
      <c r="I169" s="67" t="s">
        <v>2320</v>
      </c>
      <c r="J169" s="74">
        <v>8000000000</v>
      </c>
      <c r="K169" s="71">
        <v>44558</v>
      </c>
      <c r="L169" s="71">
        <v>44529</v>
      </c>
      <c r="M169" s="71" t="s">
        <v>19</v>
      </c>
      <c r="N169" s="71" t="s">
        <v>101</v>
      </c>
      <c r="O169" s="77">
        <v>7.0000000000000007E-2</v>
      </c>
      <c r="P169" s="77">
        <v>0.12</v>
      </c>
      <c r="Q169" s="78" t="s">
        <v>2428</v>
      </c>
      <c r="R169" s="66">
        <v>47619</v>
      </c>
    </row>
    <row r="170" spans="1:18" ht="36.75" customHeight="1" x14ac:dyDescent="0.25">
      <c r="A170" s="67">
        <v>169</v>
      </c>
      <c r="B170" s="67" t="s">
        <v>591</v>
      </c>
      <c r="C170" s="67" t="s">
        <v>51</v>
      </c>
      <c r="D170" s="67" t="s">
        <v>22</v>
      </c>
      <c r="E170" s="67" t="s">
        <v>1027</v>
      </c>
      <c r="F170" s="73">
        <v>940540001140</v>
      </c>
      <c r="G170" s="67" t="s">
        <v>2254</v>
      </c>
      <c r="H170" s="66" t="s">
        <v>68</v>
      </c>
      <c r="I170" s="67" t="s">
        <v>1081</v>
      </c>
      <c r="J170" s="74">
        <v>18100000000</v>
      </c>
      <c r="K170" s="71">
        <v>44505</v>
      </c>
      <c r="L170" s="71">
        <v>44535</v>
      </c>
      <c r="M170" s="71" t="s">
        <v>19</v>
      </c>
      <c r="N170" s="71" t="s">
        <v>101</v>
      </c>
      <c r="O170" s="75">
        <v>7.0000000000000007E-2</v>
      </c>
      <c r="P170" s="75">
        <v>0.12</v>
      </c>
      <c r="Q170" s="78" t="s">
        <v>2332</v>
      </c>
      <c r="R170" s="66">
        <v>45658.456510000004</v>
      </c>
    </row>
    <row r="171" spans="1:18" ht="36.75" customHeight="1" x14ac:dyDescent="0.25">
      <c r="A171" s="67">
        <v>170</v>
      </c>
      <c r="B171" s="67" t="s">
        <v>704</v>
      </c>
      <c r="C171" s="67" t="s">
        <v>51</v>
      </c>
      <c r="D171" s="67" t="s">
        <v>16</v>
      </c>
      <c r="E171" s="67" t="s">
        <v>1738</v>
      </c>
      <c r="F171" s="73">
        <v>111240008295</v>
      </c>
      <c r="G171" s="67" t="s">
        <v>1739</v>
      </c>
      <c r="H171" s="66" t="s">
        <v>68</v>
      </c>
      <c r="I171" s="67" t="s">
        <v>615</v>
      </c>
      <c r="J171" s="74">
        <v>4350000000</v>
      </c>
      <c r="K171" s="71">
        <v>44285</v>
      </c>
      <c r="L171" s="71">
        <v>44313</v>
      </c>
      <c r="M171" s="71" t="s">
        <v>19</v>
      </c>
      <c r="N171" s="71" t="s">
        <v>101</v>
      </c>
      <c r="O171" s="75">
        <v>0.09</v>
      </c>
      <c r="P171" s="75">
        <v>0.15</v>
      </c>
      <c r="Q171" s="78" t="s">
        <v>1740</v>
      </c>
      <c r="R171" s="66">
        <v>39661</v>
      </c>
    </row>
    <row r="172" spans="1:18" ht="36.75" customHeight="1" x14ac:dyDescent="0.25">
      <c r="A172" s="67">
        <v>171</v>
      </c>
      <c r="B172" s="67" t="s">
        <v>540</v>
      </c>
      <c r="C172" s="67" t="s">
        <v>51</v>
      </c>
      <c r="D172" s="67" t="s">
        <v>16</v>
      </c>
      <c r="E172" s="67" t="s">
        <v>2084</v>
      </c>
      <c r="F172" s="73">
        <v>970540005910</v>
      </c>
      <c r="G172" s="67" t="s">
        <v>2085</v>
      </c>
      <c r="H172" s="66" t="s">
        <v>68</v>
      </c>
      <c r="I172" s="67" t="s">
        <v>281</v>
      </c>
      <c r="J172" s="74">
        <v>449000000</v>
      </c>
      <c r="K172" s="71">
        <v>44354</v>
      </c>
      <c r="L172" s="71">
        <v>44454</v>
      </c>
      <c r="M172" s="71" t="s">
        <v>19</v>
      </c>
      <c r="N172" s="71" t="s">
        <v>70</v>
      </c>
      <c r="O172" s="75">
        <v>8.5000000000000006E-2</v>
      </c>
      <c r="P172" s="75">
        <v>0.14499999999999999</v>
      </c>
      <c r="Q172" s="78" t="s">
        <v>2086</v>
      </c>
      <c r="R172" s="66">
        <v>41048</v>
      </c>
    </row>
    <row r="173" spans="1:18" ht="36.75" customHeight="1" x14ac:dyDescent="0.25">
      <c r="A173" s="67">
        <v>172</v>
      </c>
      <c r="B173" s="67" t="s">
        <v>768</v>
      </c>
      <c r="C173" s="67" t="s">
        <v>51</v>
      </c>
      <c r="D173" s="67" t="s">
        <v>16</v>
      </c>
      <c r="E173" s="67" t="s">
        <v>1835</v>
      </c>
      <c r="F173" s="73">
        <v>801219400225</v>
      </c>
      <c r="G173" s="67" t="s">
        <v>392</v>
      </c>
      <c r="H173" s="66" t="s">
        <v>124</v>
      </c>
      <c r="I173" s="67" t="s">
        <v>125</v>
      </c>
      <c r="J173" s="74">
        <v>20000000</v>
      </c>
      <c r="K173" s="71">
        <v>44320</v>
      </c>
      <c r="L173" s="71">
        <v>44356</v>
      </c>
      <c r="M173" s="71" t="s">
        <v>19</v>
      </c>
      <c r="N173" s="71" t="s">
        <v>112</v>
      </c>
      <c r="O173" s="75">
        <v>0.08</v>
      </c>
      <c r="P173" s="75">
        <v>0.14000000000000001</v>
      </c>
      <c r="Q173" s="78" t="s">
        <v>1836</v>
      </c>
      <c r="R173" s="66">
        <v>40521</v>
      </c>
    </row>
    <row r="174" spans="1:18" ht="36.75" customHeight="1" x14ac:dyDescent="0.25">
      <c r="A174" s="67">
        <v>173</v>
      </c>
      <c r="B174" s="67" t="s">
        <v>540</v>
      </c>
      <c r="C174" s="67" t="s">
        <v>36</v>
      </c>
      <c r="D174" s="67" t="s">
        <v>16</v>
      </c>
      <c r="E174" s="67" t="s">
        <v>2208</v>
      </c>
      <c r="F174" s="73">
        <v>800816401414</v>
      </c>
      <c r="G174" s="67" t="s">
        <v>2117</v>
      </c>
      <c r="H174" s="66" t="s">
        <v>379</v>
      </c>
      <c r="I174" s="67" t="s">
        <v>437</v>
      </c>
      <c r="J174" s="74">
        <v>60000000</v>
      </c>
      <c r="K174" s="71">
        <v>44462</v>
      </c>
      <c r="L174" s="71">
        <v>44505</v>
      </c>
      <c r="M174" s="71" t="s">
        <v>19</v>
      </c>
      <c r="N174" s="71" t="s">
        <v>107</v>
      </c>
      <c r="O174" s="75">
        <v>0.09</v>
      </c>
      <c r="P174" s="75">
        <v>0.15</v>
      </c>
      <c r="Q174" s="78" t="s">
        <v>2209</v>
      </c>
      <c r="R174" s="66">
        <v>44610</v>
      </c>
    </row>
    <row r="175" spans="1:18" ht="36.75" customHeight="1" x14ac:dyDescent="0.25">
      <c r="A175" s="67">
        <v>174</v>
      </c>
      <c r="B175" s="67" t="s">
        <v>768</v>
      </c>
      <c r="C175" s="132" t="s">
        <v>2722</v>
      </c>
      <c r="D175" s="67" t="s">
        <v>16</v>
      </c>
      <c r="E175" s="67" t="s">
        <v>2093</v>
      </c>
      <c r="F175" s="73">
        <v>210740015640</v>
      </c>
      <c r="G175" s="67" t="s">
        <v>2094</v>
      </c>
      <c r="H175" s="66" t="s">
        <v>68</v>
      </c>
      <c r="I175" s="67" t="s">
        <v>2095</v>
      </c>
      <c r="J175" s="74">
        <v>865000000</v>
      </c>
      <c r="K175" s="71">
        <v>44418</v>
      </c>
      <c r="L175" s="71">
        <v>44463</v>
      </c>
      <c r="M175" s="71" t="s">
        <v>19</v>
      </c>
      <c r="N175" s="71" t="s">
        <v>40</v>
      </c>
      <c r="O175" s="75">
        <v>0.09</v>
      </c>
      <c r="P175" s="75">
        <v>0.15</v>
      </c>
      <c r="Q175" s="78" t="s">
        <v>2096</v>
      </c>
      <c r="R175" s="66">
        <v>43023</v>
      </c>
    </row>
    <row r="176" spans="1:18" ht="36.75" customHeight="1" x14ac:dyDescent="0.25">
      <c r="A176" s="67">
        <v>175</v>
      </c>
      <c r="B176" s="67" t="s">
        <v>892</v>
      </c>
      <c r="C176" s="67" t="s">
        <v>2659</v>
      </c>
      <c r="D176" s="67" t="s">
        <v>16</v>
      </c>
      <c r="E176" s="67" t="s">
        <v>2257</v>
      </c>
      <c r="F176" s="73">
        <v>930520300149</v>
      </c>
      <c r="G176" s="67" t="s">
        <v>2258</v>
      </c>
      <c r="H176" s="66" t="s">
        <v>379</v>
      </c>
      <c r="I176" s="67" t="s">
        <v>2224</v>
      </c>
      <c r="J176" s="74">
        <v>34955000</v>
      </c>
      <c r="K176" s="71">
        <v>44516</v>
      </c>
      <c r="L176" s="71">
        <v>44530</v>
      </c>
      <c r="M176" s="71" t="s">
        <v>19</v>
      </c>
      <c r="N176" s="71" t="s">
        <v>107</v>
      </c>
      <c r="O176" s="75">
        <v>0.09</v>
      </c>
      <c r="P176" s="75">
        <v>0.15</v>
      </c>
      <c r="Q176" s="78" t="s">
        <v>2259</v>
      </c>
      <c r="R176" s="66">
        <v>46374</v>
      </c>
    </row>
    <row r="177" spans="1:18" ht="36.75" customHeight="1" x14ac:dyDescent="0.25">
      <c r="A177" s="67">
        <v>176</v>
      </c>
      <c r="B177" s="67" t="s">
        <v>456</v>
      </c>
      <c r="C177" s="132" t="s">
        <v>2722</v>
      </c>
      <c r="D177" s="67" t="s">
        <v>16</v>
      </c>
      <c r="E177" s="67" t="s">
        <v>2139</v>
      </c>
      <c r="F177" s="73">
        <v>851207450196</v>
      </c>
      <c r="G177" s="67" t="s">
        <v>2140</v>
      </c>
      <c r="H177" s="66" t="s">
        <v>81</v>
      </c>
      <c r="I177" s="67" t="s">
        <v>143</v>
      </c>
      <c r="J177" s="74">
        <v>45000000</v>
      </c>
      <c r="K177" s="71">
        <v>44439</v>
      </c>
      <c r="L177" s="71">
        <v>44487</v>
      </c>
      <c r="M177" s="71" t="s">
        <v>19</v>
      </c>
      <c r="N177" s="71" t="s">
        <v>40</v>
      </c>
      <c r="O177" s="75">
        <v>0.09</v>
      </c>
      <c r="P177" s="75">
        <v>0.15</v>
      </c>
      <c r="Q177" s="78" t="s">
        <v>2141</v>
      </c>
      <c r="R177" s="66">
        <v>43701</v>
      </c>
    </row>
    <row r="178" spans="1:18" ht="36.75" customHeight="1" x14ac:dyDescent="0.25">
      <c r="A178" s="67">
        <v>177</v>
      </c>
      <c r="B178" s="66" t="s">
        <v>456</v>
      </c>
      <c r="C178" s="67" t="s">
        <v>36</v>
      </c>
      <c r="D178" s="67" t="s">
        <v>22</v>
      </c>
      <c r="E178" s="67" t="s">
        <v>2279</v>
      </c>
      <c r="F178" s="73">
        <v>20240006673</v>
      </c>
      <c r="G178" s="67" t="s">
        <v>2280</v>
      </c>
      <c r="H178" s="66" t="s">
        <v>68</v>
      </c>
      <c r="I178" s="67" t="s">
        <v>1081</v>
      </c>
      <c r="J178" s="74">
        <v>81000000</v>
      </c>
      <c r="K178" s="71">
        <v>44379</v>
      </c>
      <c r="L178" s="71">
        <v>44502</v>
      </c>
      <c r="M178" s="71" t="s">
        <v>19</v>
      </c>
      <c r="N178" s="71" t="s">
        <v>70</v>
      </c>
      <c r="O178" s="75">
        <v>0.08</v>
      </c>
      <c r="P178" s="75">
        <v>0.14000000000000001</v>
      </c>
      <c r="Q178" s="78" t="s">
        <v>2281</v>
      </c>
      <c r="R178" s="66">
        <v>41934</v>
      </c>
    </row>
    <row r="179" spans="1:18" ht="36.75" customHeight="1" x14ac:dyDescent="0.25">
      <c r="A179" s="67">
        <v>178</v>
      </c>
      <c r="B179" s="67" t="s">
        <v>914</v>
      </c>
      <c r="C179" s="67" t="s">
        <v>71</v>
      </c>
      <c r="D179" s="67" t="s">
        <v>22</v>
      </c>
      <c r="E179" s="67" t="s">
        <v>1983</v>
      </c>
      <c r="F179" s="73">
        <v>150540007480</v>
      </c>
      <c r="G179" s="67" t="s">
        <v>929</v>
      </c>
      <c r="H179" s="66" t="s">
        <v>68</v>
      </c>
      <c r="I179" s="67" t="s">
        <v>645</v>
      </c>
      <c r="J179" s="74">
        <v>650000000</v>
      </c>
      <c r="K179" s="71">
        <v>44421</v>
      </c>
      <c r="L179" s="71">
        <v>44440</v>
      </c>
      <c r="M179" s="71" t="s">
        <v>19</v>
      </c>
      <c r="N179" s="71" t="s">
        <v>70</v>
      </c>
      <c r="O179" s="75">
        <v>0.1</v>
      </c>
      <c r="P179" s="75">
        <v>0.15</v>
      </c>
      <c r="Q179" s="78" t="s">
        <v>1984</v>
      </c>
      <c r="R179" s="66">
        <v>43191</v>
      </c>
    </row>
    <row r="180" spans="1:18" ht="36.75" customHeight="1" x14ac:dyDescent="0.25">
      <c r="A180" s="67">
        <v>179</v>
      </c>
      <c r="B180" s="67" t="s">
        <v>892</v>
      </c>
      <c r="C180" s="67" t="s">
        <v>51</v>
      </c>
      <c r="D180" s="67" t="s">
        <v>22</v>
      </c>
      <c r="E180" s="67" t="s">
        <v>2163</v>
      </c>
      <c r="F180" s="73">
        <v>20840002593</v>
      </c>
      <c r="G180" s="67" t="s">
        <v>2164</v>
      </c>
      <c r="H180" s="66" t="s">
        <v>68</v>
      </c>
      <c r="I180" s="67" t="s">
        <v>104</v>
      </c>
      <c r="J180" s="74">
        <v>12700000</v>
      </c>
      <c r="K180" s="71">
        <v>44455</v>
      </c>
      <c r="L180" s="71">
        <v>44483</v>
      </c>
      <c r="M180" s="71" t="s">
        <v>19</v>
      </c>
      <c r="N180" s="71" t="s">
        <v>112</v>
      </c>
      <c r="O180" s="75">
        <v>0.1</v>
      </c>
      <c r="P180" s="75">
        <v>0.15</v>
      </c>
      <c r="Q180" s="78" t="s">
        <v>2165</v>
      </c>
      <c r="R180" s="66">
        <v>44250</v>
      </c>
    </row>
    <row r="181" spans="1:18" ht="36.75" customHeight="1" x14ac:dyDescent="0.25">
      <c r="A181" s="67">
        <v>180</v>
      </c>
      <c r="B181" s="67" t="s">
        <v>525</v>
      </c>
      <c r="C181" s="67" t="s">
        <v>51</v>
      </c>
      <c r="D181" s="67" t="s">
        <v>22</v>
      </c>
      <c r="E181" s="67" t="s">
        <v>2384</v>
      </c>
      <c r="F181" s="73">
        <v>70740002241</v>
      </c>
      <c r="G181" s="67" t="s">
        <v>200</v>
      </c>
      <c r="H181" s="66" t="s">
        <v>68</v>
      </c>
      <c r="I181" s="67" t="s">
        <v>2385</v>
      </c>
      <c r="J181" s="74">
        <v>214022000</v>
      </c>
      <c r="K181" s="71">
        <v>44434</v>
      </c>
      <c r="L181" s="71">
        <v>44544</v>
      </c>
      <c r="M181" s="71" t="s">
        <v>19</v>
      </c>
      <c r="N181" s="71" t="s">
        <v>70</v>
      </c>
      <c r="O181" s="75">
        <v>9.5000000000000001E-2</v>
      </c>
      <c r="P181" s="75">
        <v>0.14499999999999999</v>
      </c>
      <c r="Q181" s="78" t="s">
        <v>2386</v>
      </c>
      <c r="R181" s="66">
        <v>45619</v>
      </c>
    </row>
    <row r="182" spans="1:18" ht="36.75" customHeight="1" x14ac:dyDescent="0.25">
      <c r="A182" s="67">
        <v>181</v>
      </c>
      <c r="B182" s="67" t="s">
        <v>483</v>
      </c>
      <c r="C182" s="67" t="s">
        <v>2439</v>
      </c>
      <c r="D182" s="67" t="s">
        <v>16</v>
      </c>
      <c r="E182" s="67" t="s">
        <v>1799</v>
      </c>
      <c r="F182" s="73">
        <v>560118401458</v>
      </c>
      <c r="G182" s="67" t="s">
        <v>311</v>
      </c>
      <c r="H182" s="66" t="s">
        <v>124</v>
      </c>
      <c r="I182" s="67" t="s">
        <v>335</v>
      </c>
      <c r="J182" s="74">
        <v>150000000</v>
      </c>
      <c r="K182" s="71">
        <v>44350</v>
      </c>
      <c r="L182" s="71">
        <v>44358</v>
      </c>
      <c r="M182" s="71" t="s">
        <v>19</v>
      </c>
      <c r="N182" s="71" t="s">
        <v>112</v>
      </c>
      <c r="O182" s="75">
        <v>0.09</v>
      </c>
      <c r="P182" s="75">
        <v>0.15</v>
      </c>
      <c r="Q182" s="78" t="s">
        <v>313</v>
      </c>
      <c r="R182" s="66">
        <v>40381</v>
      </c>
    </row>
    <row r="183" spans="1:18" ht="36.75" customHeight="1" x14ac:dyDescent="0.25">
      <c r="A183" s="67">
        <v>182</v>
      </c>
      <c r="B183" s="67" t="s">
        <v>704</v>
      </c>
      <c r="C183" s="67" t="s">
        <v>51</v>
      </c>
      <c r="D183" s="67" t="s">
        <v>16</v>
      </c>
      <c r="E183" s="67" t="s">
        <v>2005</v>
      </c>
      <c r="F183" s="73">
        <v>201040002208</v>
      </c>
      <c r="G183" s="67" t="s">
        <v>2006</v>
      </c>
      <c r="H183" s="66" t="s">
        <v>68</v>
      </c>
      <c r="I183" s="67" t="s">
        <v>921</v>
      </c>
      <c r="J183" s="74">
        <v>3373199000</v>
      </c>
      <c r="K183" s="71">
        <v>44392</v>
      </c>
      <c r="L183" s="71">
        <v>44448</v>
      </c>
      <c r="M183" s="71" t="s">
        <v>19</v>
      </c>
      <c r="N183" s="71" t="s">
        <v>112</v>
      </c>
      <c r="O183" s="75">
        <v>0.09</v>
      </c>
      <c r="P183" s="75">
        <v>0.15</v>
      </c>
      <c r="Q183" s="78" t="s">
        <v>2007</v>
      </c>
      <c r="R183" s="66">
        <v>42276</v>
      </c>
    </row>
    <row r="184" spans="1:18" ht="36.75" customHeight="1" x14ac:dyDescent="0.25">
      <c r="A184" s="67">
        <v>183</v>
      </c>
      <c r="B184" s="67" t="s">
        <v>2745</v>
      </c>
      <c r="C184" s="67" t="s">
        <v>51</v>
      </c>
      <c r="D184" s="67" t="s">
        <v>16</v>
      </c>
      <c r="E184" s="67" t="s">
        <v>2182</v>
      </c>
      <c r="F184" s="73">
        <v>210240017748</v>
      </c>
      <c r="G184" s="67" t="s">
        <v>2183</v>
      </c>
      <c r="H184" s="66" t="s">
        <v>68</v>
      </c>
      <c r="I184" s="67" t="s">
        <v>1352</v>
      </c>
      <c r="J184" s="74">
        <v>192000000</v>
      </c>
      <c r="K184" s="71">
        <v>44455</v>
      </c>
      <c r="L184" s="71">
        <v>44482</v>
      </c>
      <c r="M184" s="71" t="s">
        <v>19</v>
      </c>
      <c r="N184" s="71" t="s">
        <v>112</v>
      </c>
      <c r="O184" s="75">
        <v>8.5</v>
      </c>
      <c r="P184" s="75">
        <v>0.15</v>
      </c>
      <c r="Q184" s="78" t="s">
        <v>2184</v>
      </c>
      <c r="R184" s="66">
        <v>44306</v>
      </c>
    </row>
    <row r="185" spans="1:18" ht="36.75" customHeight="1" x14ac:dyDescent="0.25">
      <c r="A185" s="67">
        <v>184</v>
      </c>
      <c r="B185" s="67" t="s">
        <v>935</v>
      </c>
      <c r="C185" s="132" t="s">
        <v>2722</v>
      </c>
      <c r="D185" s="67" t="s">
        <v>22</v>
      </c>
      <c r="E185" s="67" t="s">
        <v>2189</v>
      </c>
      <c r="F185" s="73">
        <v>920440000253</v>
      </c>
      <c r="G185" s="67" t="s">
        <v>2190</v>
      </c>
      <c r="H185" s="66" t="s">
        <v>68</v>
      </c>
      <c r="I185" s="67" t="s">
        <v>104</v>
      </c>
      <c r="J185" s="74">
        <v>265000000</v>
      </c>
      <c r="K185" s="71">
        <v>44489</v>
      </c>
      <c r="L185" s="71">
        <v>44494</v>
      </c>
      <c r="M185" s="71" t="s">
        <v>19</v>
      </c>
      <c r="N185" s="71" t="s">
        <v>101</v>
      </c>
      <c r="O185" s="75">
        <v>0.1</v>
      </c>
      <c r="P185" s="75">
        <v>0.15</v>
      </c>
      <c r="Q185" s="78" t="s">
        <v>2191</v>
      </c>
      <c r="R185" s="66">
        <v>45447</v>
      </c>
    </row>
    <row r="186" spans="1:18" ht="36.75" customHeight="1" x14ac:dyDescent="0.25">
      <c r="A186" s="67">
        <v>185</v>
      </c>
      <c r="B186" s="67" t="s">
        <v>456</v>
      </c>
      <c r="C186" s="67" t="s">
        <v>2439</v>
      </c>
      <c r="D186" s="67" t="s">
        <v>16</v>
      </c>
      <c r="E186" s="67" t="s">
        <v>2150</v>
      </c>
      <c r="F186" s="73">
        <v>440002713</v>
      </c>
      <c r="G186" s="67" t="s">
        <v>2151</v>
      </c>
      <c r="H186" s="66" t="s">
        <v>81</v>
      </c>
      <c r="I186" s="67" t="s">
        <v>182</v>
      </c>
      <c r="J186" s="74">
        <v>300000000</v>
      </c>
      <c r="K186" s="71">
        <v>44400</v>
      </c>
      <c r="L186" s="71">
        <v>44481</v>
      </c>
      <c r="M186" s="71" t="s">
        <v>19</v>
      </c>
      <c r="N186" s="71" t="s">
        <v>40</v>
      </c>
      <c r="O186" s="75">
        <v>0.09</v>
      </c>
      <c r="P186" s="75">
        <v>0.15</v>
      </c>
      <c r="Q186" s="78" t="s">
        <v>2152</v>
      </c>
      <c r="R186" s="66">
        <v>42449</v>
      </c>
    </row>
    <row r="187" spans="1:18" ht="36.75" customHeight="1" x14ac:dyDescent="0.25">
      <c r="A187" s="67">
        <v>186</v>
      </c>
      <c r="B187" s="66" t="s">
        <v>945</v>
      </c>
      <c r="C187" s="132" t="s">
        <v>2722</v>
      </c>
      <c r="D187" s="67" t="s">
        <v>22</v>
      </c>
      <c r="E187" s="67" t="s">
        <v>2228</v>
      </c>
      <c r="F187" s="73">
        <v>650804300868</v>
      </c>
      <c r="G187" s="67" t="s">
        <v>2229</v>
      </c>
      <c r="H187" s="66" t="s">
        <v>68</v>
      </c>
      <c r="I187" s="67" t="s">
        <v>1081</v>
      </c>
      <c r="J187" s="74">
        <v>300000000</v>
      </c>
      <c r="K187" s="71">
        <v>44494</v>
      </c>
      <c r="L187" s="71">
        <v>44512</v>
      </c>
      <c r="M187" s="71" t="s">
        <v>19</v>
      </c>
      <c r="N187" s="71" t="s">
        <v>112</v>
      </c>
      <c r="O187" s="75">
        <v>0.1</v>
      </c>
      <c r="P187" s="75">
        <v>0.15</v>
      </c>
      <c r="Q187" s="78" t="s">
        <v>2230</v>
      </c>
      <c r="R187" s="66">
        <v>45528</v>
      </c>
    </row>
    <row r="188" spans="1:18" ht="36.75" customHeight="1" x14ac:dyDescent="0.25">
      <c r="A188" s="67">
        <v>187</v>
      </c>
      <c r="B188" s="67" t="s">
        <v>591</v>
      </c>
      <c r="C188" s="67" t="s">
        <v>51</v>
      </c>
      <c r="D188" s="67" t="s">
        <v>16</v>
      </c>
      <c r="E188" s="67" t="s">
        <v>1651</v>
      </c>
      <c r="F188" s="73">
        <v>80240023694</v>
      </c>
      <c r="G188" s="67" t="s">
        <v>1652</v>
      </c>
      <c r="H188" s="66" t="s">
        <v>68</v>
      </c>
      <c r="I188" s="67" t="s">
        <v>826</v>
      </c>
      <c r="J188" s="74">
        <v>400000000</v>
      </c>
      <c r="K188" s="71">
        <v>44153</v>
      </c>
      <c r="L188" s="71">
        <v>44272</v>
      </c>
      <c r="M188" s="71" t="s">
        <v>19</v>
      </c>
      <c r="N188" s="71" t="s">
        <v>70</v>
      </c>
      <c r="O188" s="75">
        <v>0.09</v>
      </c>
      <c r="P188" s="75">
        <v>0.15</v>
      </c>
      <c r="Q188" s="78" t="s">
        <v>1653</v>
      </c>
      <c r="R188" s="66">
        <v>35650</v>
      </c>
    </row>
    <row r="189" spans="1:18" ht="36.75" customHeight="1" x14ac:dyDescent="0.25">
      <c r="A189" s="67">
        <v>188</v>
      </c>
      <c r="B189" s="67" t="s">
        <v>456</v>
      </c>
      <c r="C189" s="67" t="s">
        <v>1224</v>
      </c>
      <c r="D189" s="67" t="s">
        <v>16</v>
      </c>
      <c r="E189" s="67" t="s">
        <v>1517</v>
      </c>
      <c r="F189" s="73">
        <v>890905300013</v>
      </c>
      <c r="G189" s="67" t="s">
        <v>1518</v>
      </c>
      <c r="H189" s="66" t="s">
        <v>68</v>
      </c>
      <c r="I189" s="67" t="s">
        <v>1515</v>
      </c>
      <c r="J189" s="74">
        <v>1000000000</v>
      </c>
      <c r="K189" s="71">
        <v>44168</v>
      </c>
      <c r="L189" s="71">
        <v>44211</v>
      </c>
      <c r="M189" s="71" t="s">
        <v>19</v>
      </c>
      <c r="N189" s="71" t="s">
        <v>112</v>
      </c>
      <c r="O189" s="75">
        <v>0.09</v>
      </c>
      <c r="P189" s="75">
        <v>0.15</v>
      </c>
      <c r="Q189" s="78" t="s">
        <v>1519</v>
      </c>
      <c r="R189" s="66">
        <v>36498</v>
      </c>
    </row>
    <row r="190" spans="1:18" ht="36.75" customHeight="1" x14ac:dyDescent="0.25">
      <c r="A190" s="67">
        <v>189</v>
      </c>
      <c r="B190" s="67" t="s">
        <v>456</v>
      </c>
      <c r="C190" s="67" t="s">
        <v>1224</v>
      </c>
      <c r="D190" s="67" t="s">
        <v>16</v>
      </c>
      <c r="E190" s="67" t="s">
        <v>1517</v>
      </c>
      <c r="F190" s="73">
        <v>890905300013</v>
      </c>
      <c r="G190" s="67" t="s">
        <v>1518</v>
      </c>
      <c r="H190" s="66" t="s">
        <v>68</v>
      </c>
      <c r="I190" s="67" t="s">
        <v>1515</v>
      </c>
      <c r="J190" s="74">
        <v>1000000000</v>
      </c>
      <c r="K190" s="71">
        <v>44168</v>
      </c>
      <c r="L190" s="71">
        <v>44211</v>
      </c>
      <c r="M190" s="71" t="s">
        <v>19</v>
      </c>
      <c r="N190" s="71" t="s">
        <v>112</v>
      </c>
      <c r="O190" s="77">
        <v>0.09</v>
      </c>
      <c r="P190" s="75">
        <v>0.15</v>
      </c>
      <c r="Q190" s="78" t="s">
        <v>1520</v>
      </c>
      <c r="R190" s="66">
        <v>36497</v>
      </c>
    </row>
    <row r="191" spans="1:18" ht="36.75" customHeight="1" x14ac:dyDescent="0.25">
      <c r="A191" s="67">
        <v>190</v>
      </c>
      <c r="B191" s="67" t="s">
        <v>591</v>
      </c>
      <c r="C191" s="67" t="s">
        <v>36</v>
      </c>
      <c r="D191" s="67" t="s">
        <v>16</v>
      </c>
      <c r="E191" s="67" t="s">
        <v>1626</v>
      </c>
      <c r="F191" s="73">
        <v>701129401382</v>
      </c>
      <c r="G191" s="67" t="s">
        <v>1627</v>
      </c>
      <c r="H191" s="66" t="s">
        <v>68</v>
      </c>
      <c r="I191" s="67" t="s">
        <v>387</v>
      </c>
      <c r="J191" s="74">
        <v>62480000</v>
      </c>
      <c r="K191" s="71">
        <v>44152</v>
      </c>
      <c r="L191" s="71">
        <v>44253</v>
      </c>
      <c r="M191" s="71" t="s">
        <v>19</v>
      </c>
      <c r="N191" s="71" t="s">
        <v>112</v>
      </c>
      <c r="O191" s="77">
        <v>0.09</v>
      </c>
      <c r="P191" s="75">
        <v>0.15</v>
      </c>
      <c r="Q191" s="78" t="s">
        <v>1628</v>
      </c>
      <c r="R191" s="66">
        <v>35924</v>
      </c>
    </row>
    <row r="192" spans="1:18" ht="36.75" customHeight="1" x14ac:dyDescent="0.25">
      <c r="A192" s="67">
        <v>191</v>
      </c>
      <c r="B192" s="67" t="s">
        <v>935</v>
      </c>
      <c r="C192" s="67" t="s">
        <v>51</v>
      </c>
      <c r="D192" s="67" t="s">
        <v>22</v>
      </c>
      <c r="E192" s="67" t="s">
        <v>1551</v>
      </c>
      <c r="F192" s="73">
        <v>721012450174</v>
      </c>
      <c r="G192" s="67" t="s">
        <v>1552</v>
      </c>
      <c r="H192" s="66" t="s">
        <v>68</v>
      </c>
      <c r="I192" s="67" t="s">
        <v>408</v>
      </c>
      <c r="J192" s="74">
        <v>10000000</v>
      </c>
      <c r="K192" s="71">
        <v>44153</v>
      </c>
      <c r="L192" s="71">
        <v>44218</v>
      </c>
      <c r="M192" s="71" t="s">
        <v>19</v>
      </c>
      <c r="N192" s="71" t="s">
        <v>112</v>
      </c>
      <c r="O192" s="77">
        <v>0.08</v>
      </c>
      <c r="P192" s="75">
        <v>0.14000000000000001</v>
      </c>
      <c r="Q192" s="78" t="s">
        <v>1553</v>
      </c>
      <c r="R192" s="66">
        <v>35964</v>
      </c>
    </row>
    <row r="193" spans="1:18" ht="36.75" customHeight="1" x14ac:dyDescent="0.25">
      <c r="A193" s="67">
        <v>192</v>
      </c>
      <c r="B193" s="67" t="s">
        <v>935</v>
      </c>
      <c r="C193" s="67" t="s">
        <v>51</v>
      </c>
      <c r="D193" s="67" t="s">
        <v>22</v>
      </c>
      <c r="E193" s="67" t="s">
        <v>1551</v>
      </c>
      <c r="F193" s="73">
        <v>721012450174</v>
      </c>
      <c r="G193" s="67" t="s">
        <v>1552</v>
      </c>
      <c r="H193" s="66" t="s">
        <v>68</v>
      </c>
      <c r="I193" s="67" t="s">
        <v>408</v>
      </c>
      <c r="J193" s="74">
        <v>15000000</v>
      </c>
      <c r="K193" s="71">
        <v>44153</v>
      </c>
      <c r="L193" s="71">
        <v>44218</v>
      </c>
      <c r="M193" s="71" t="s">
        <v>19</v>
      </c>
      <c r="N193" s="71" t="s">
        <v>112</v>
      </c>
      <c r="O193" s="77">
        <v>8.5000000000000006E-2</v>
      </c>
      <c r="P193" s="75">
        <v>0.14499999999999999</v>
      </c>
      <c r="Q193" s="78" t="s">
        <v>1554</v>
      </c>
      <c r="R193" s="66">
        <v>35963</v>
      </c>
    </row>
    <row r="194" spans="1:18" ht="36.75" customHeight="1" x14ac:dyDescent="0.25">
      <c r="A194" s="67">
        <v>193</v>
      </c>
      <c r="B194" s="66" t="s">
        <v>456</v>
      </c>
      <c r="C194" s="67" t="s">
        <v>1224</v>
      </c>
      <c r="D194" s="67" t="s">
        <v>16</v>
      </c>
      <c r="E194" s="67" t="s">
        <v>1558</v>
      </c>
      <c r="F194" s="73">
        <v>650602399036</v>
      </c>
      <c r="G194" s="67" t="s">
        <v>1559</v>
      </c>
      <c r="H194" s="66" t="s">
        <v>68</v>
      </c>
      <c r="I194" s="67" t="s">
        <v>728</v>
      </c>
      <c r="J194" s="74">
        <v>300000000</v>
      </c>
      <c r="K194" s="71">
        <v>44210</v>
      </c>
      <c r="L194" s="71">
        <v>44230</v>
      </c>
      <c r="M194" s="71" t="s">
        <v>19</v>
      </c>
      <c r="N194" s="71" t="s">
        <v>70</v>
      </c>
      <c r="O194" s="77">
        <v>8.9499999999999996E-2</v>
      </c>
      <c r="P194" s="75">
        <v>0.14949999999999999</v>
      </c>
      <c r="Q194" s="78" t="s">
        <v>1560</v>
      </c>
      <c r="R194" s="66">
        <v>37662</v>
      </c>
    </row>
    <row r="195" spans="1:18" ht="36.75" customHeight="1" x14ac:dyDescent="0.25">
      <c r="A195" s="67">
        <v>194</v>
      </c>
      <c r="B195" s="67" t="s">
        <v>945</v>
      </c>
      <c r="C195" s="67" t="s">
        <v>51</v>
      </c>
      <c r="D195" s="67" t="s">
        <v>16</v>
      </c>
      <c r="E195" s="67" t="s">
        <v>1542</v>
      </c>
      <c r="F195" s="73">
        <v>670902300993</v>
      </c>
      <c r="G195" s="67" t="s">
        <v>1543</v>
      </c>
      <c r="H195" s="66" t="s">
        <v>68</v>
      </c>
      <c r="I195" s="67" t="s">
        <v>1544</v>
      </c>
      <c r="J195" s="74">
        <v>40000000</v>
      </c>
      <c r="K195" s="71">
        <v>44098</v>
      </c>
      <c r="L195" s="71">
        <v>44218</v>
      </c>
      <c r="M195" s="71" t="s">
        <v>19</v>
      </c>
      <c r="N195" s="71" t="s">
        <v>112</v>
      </c>
      <c r="O195" s="77">
        <v>0.09</v>
      </c>
      <c r="P195" s="75">
        <v>0.15</v>
      </c>
      <c r="Q195" s="78" t="s">
        <v>1545</v>
      </c>
      <c r="R195" s="66">
        <v>33680</v>
      </c>
    </row>
    <row r="196" spans="1:18" ht="36.75" customHeight="1" x14ac:dyDescent="0.25">
      <c r="A196" s="67">
        <v>195</v>
      </c>
      <c r="B196" s="67" t="s">
        <v>456</v>
      </c>
      <c r="C196" s="67" t="s">
        <v>1224</v>
      </c>
      <c r="D196" s="67" t="s">
        <v>16</v>
      </c>
      <c r="E196" s="67" t="s">
        <v>1561</v>
      </c>
      <c r="F196" s="73">
        <v>830802450124</v>
      </c>
      <c r="G196" s="67" t="s">
        <v>522</v>
      </c>
      <c r="H196" s="66" t="s">
        <v>68</v>
      </c>
      <c r="I196" s="67" t="s">
        <v>800</v>
      </c>
      <c r="J196" s="74">
        <v>24500000</v>
      </c>
      <c r="K196" s="71">
        <v>44211</v>
      </c>
      <c r="L196" s="71">
        <v>44230</v>
      </c>
      <c r="M196" s="71" t="s">
        <v>19</v>
      </c>
      <c r="N196" s="71" t="s">
        <v>40</v>
      </c>
      <c r="O196" s="77">
        <v>8.9499999999999996E-2</v>
      </c>
      <c r="P196" s="75">
        <v>0.14949999999999999</v>
      </c>
      <c r="Q196" s="78" t="s">
        <v>1562</v>
      </c>
      <c r="R196" s="66">
        <v>37708</v>
      </c>
    </row>
    <row r="197" spans="1:18" ht="36.75" customHeight="1" x14ac:dyDescent="0.25">
      <c r="A197" s="67">
        <v>196</v>
      </c>
      <c r="B197" s="66" t="s">
        <v>525</v>
      </c>
      <c r="C197" s="67" t="s">
        <v>71</v>
      </c>
      <c r="D197" s="67" t="s">
        <v>16</v>
      </c>
      <c r="E197" s="67" t="s">
        <v>2027</v>
      </c>
      <c r="F197" s="73">
        <v>70640007922</v>
      </c>
      <c r="G197" s="67" t="s">
        <v>2028</v>
      </c>
      <c r="H197" s="66" t="s">
        <v>68</v>
      </c>
      <c r="I197" s="67" t="s">
        <v>601</v>
      </c>
      <c r="J197" s="74">
        <v>6568774082</v>
      </c>
      <c r="K197" s="71">
        <v>44425</v>
      </c>
      <c r="L197" s="71">
        <v>44442</v>
      </c>
      <c r="M197" s="71" t="s">
        <v>19</v>
      </c>
      <c r="N197" s="71" t="s">
        <v>112</v>
      </c>
      <c r="O197" s="77">
        <v>9</v>
      </c>
      <c r="P197" s="75">
        <v>0.15</v>
      </c>
      <c r="Q197" s="78" t="s">
        <v>2029</v>
      </c>
      <c r="R197" s="66">
        <v>43062</v>
      </c>
    </row>
    <row r="198" spans="1:18" ht="36.75" customHeight="1" x14ac:dyDescent="0.25">
      <c r="A198" s="67">
        <v>197</v>
      </c>
      <c r="B198" s="67" t="s">
        <v>591</v>
      </c>
      <c r="C198" s="67" t="s">
        <v>71</v>
      </c>
      <c r="D198" s="67" t="s">
        <v>16</v>
      </c>
      <c r="E198" s="67" t="s">
        <v>2356</v>
      </c>
      <c r="F198" s="73">
        <v>990240009173</v>
      </c>
      <c r="G198" s="67" t="s">
        <v>2357</v>
      </c>
      <c r="H198" s="66" t="s">
        <v>379</v>
      </c>
      <c r="I198" s="67" t="s">
        <v>716</v>
      </c>
      <c r="J198" s="74">
        <v>200000000</v>
      </c>
      <c r="K198" s="71">
        <v>44517</v>
      </c>
      <c r="L198" s="71">
        <v>44544</v>
      </c>
      <c r="M198" s="71" t="s">
        <v>19</v>
      </c>
      <c r="N198" s="71" t="s">
        <v>101</v>
      </c>
      <c r="O198" s="77">
        <v>0.09</v>
      </c>
      <c r="P198" s="75">
        <v>0.15</v>
      </c>
      <c r="Q198" s="78" t="s">
        <v>2358</v>
      </c>
      <c r="R198" s="66">
        <v>46404</v>
      </c>
    </row>
    <row r="199" spans="1:18" ht="36.75" customHeight="1" x14ac:dyDescent="0.25">
      <c r="A199" s="67">
        <v>198</v>
      </c>
      <c r="B199" s="67" t="s">
        <v>591</v>
      </c>
      <c r="C199" s="67" t="s">
        <v>71</v>
      </c>
      <c r="D199" s="67" t="s">
        <v>16</v>
      </c>
      <c r="E199" s="67" t="s">
        <v>2356</v>
      </c>
      <c r="F199" s="73">
        <v>990240009173</v>
      </c>
      <c r="G199" s="67" t="s">
        <v>2398</v>
      </c>
      <c r="H199" s="66" t="s">
        <v>379</v>
      </c>
      <c r="I199" s="67" t="s">
        <v>716</v>
      </c>
      <c r="J199" s="74">
        <v>1000000000</v>
      </c>
      <c r="K199" s="71">
        <v>44517</v>
      </c>
      <c r="L199" s="71">
        <v>44559</v>
      </c>
      <c r="M199" s="71" t="s">
        <v>19</v>
      </c>
      <c r="N199" s="71" t="s">
        <v>101</v>
      </c>
      <c r="O199" s="77">
        <v>0.09</v>
      </c>
      <c r="P199" s="75">
        <v>0.15</v>
      </c>
      <c r="Q199" s="78" t="s">
        <v>2399</v>
      </c>
      <c r="R199" s="66">
        <v>46406</v>
      </c>
    </row>
    <row r="200" spans="1:18" ht="36.75" customHeight="1" x14ac:dyDescent="0.25">
      <c r="A200" s="67">
        <v>199</v>
      </c>
      <c r="B200" s="67" t="s">
        <v>591</v>
      </c>
      <c r="C200" s="67" t="s">
        <v>71</v>
      </c>
      <c r="D200" s="67" t="s">
        <v>16</v>
      </c>
      <c r="E200" s="67" t="s">
        <v>2356</v>
      </c>
      <c r="F200" s="73">
        <v>990240009173</v>
      </c>
      <c r="G200" s="67" t="s">
        <v>2400</v>
      </c>
      <c r="H200" s="66" t="s">
        <v>379</v>
      </c>
      <c r="I200" s="67" t="s">
        <v>716</v>
      </c>
      <c r="J200" s="74">
        <v>800000000</v>
      </c>
      <c r="K200" s="71">
        <v>44517</v>
      </c>
      <c r="L200" s="71">
        <v>44559</v>
      </c>
      <c r="M200" s="71" t="s">
        <v>19</v>
      </c>
      <c r="N200" s="71" t="s">
        <v>101</v>
      </c>
      <c r="O200" s="77">
        <v>0.09</v>
      </c>
      <c r="P200" s="75">
        <v>0.15</v>
      </c>
      <c r="Q200" s="78" t="s">
        <v>2401</v>
      </c>
      <c r="R200" s="66">
        <v>46405</v>
      </c>
    </row>
    <row r="201" spans="1:18" ht="36.75" customHeight="1" x14ac:dyDescent="0.25">
      <c r="A201" s="67">
        <v>200</v>
      </c>
      <c r="B201" s="67" t="s">
        <v>456</v>
      </c>
      <c r="C201" s="67" t="s">
        <v>51</v>
      </c>
      <c r="D201" s="67" t="s">
        <v>16</v>
      </c>
      <c r="E201" s="67" t="s">
        <v>1392</v>
      </c>
      <c r="F201" s="73">
        <v>100740005561</v>
      </c>
      <c r="G201" s="67" t="s">
        <v>1962</v>
      </c>
      <c r="H201" s="66" t="s">
        <v>68</v>
      </c>
      <c r="I201" s="67" t="s">
        <v>1394</v>
      </c>
      <c r="J201" s="74">
        <v>1500000000</v>
      </c>
      <c r="K201" s="71">
        <v>44414</v>
      </c>
      <c r="L201" s="71">
        <v>44434</v>
      </c>
      <c r="M201" s="71" t="s">
        <v>19</v>
      </c>
      <c r="N201" s="71" t="s">
        <v>101</v>
      </c>
      <c r="O201" s="77">
        <v>0.09</v>
      </c>
      <c r="P201" s="75">
        <v>0.15</v>
      </c>
      <c r="Q201" s="78" t="s">
        <v>1963</v>
      </c>
      <c r="R201" s="66">
        <v>42910</v>
      </c>
    </row>
    <row r="202" spans="1:18" ht="36.75" customHeight="1" x14ac:dyDescent="0.25">
      <c r="A202" s="67">
        <v>201</v>
      </c>
      <c r="B202" s="67" t="s">
        <v>456</v>
      </c>
      <c r="C202" s="67" t="s">
        <v>36</v>
      </c>
      <c r="D202" s="67" t="s">
        <v>22</v>
      </c>
      <c r="E202" s="67" t="s">
        <v>2308</v>
      </c>
      <c r="F202" s="73">
        <v>711218350392</v>
      </c>
      <c r="G202" s="67" t="s">
        <v>2309</v>
      </c>
      <c r="H202" s="66" t="s">
        <v>68</v>
      </c>
      <c r="I202" s="67" t="s">
        <v>1525</v>
      </c>
      <c r="J202" s="74">
        <v>12000000</v>
      </c>
      <c r="K202" s="71">
        <v>44524</v>
      </c>
      <c r="L202" s="71">
        <v>44537</v>
      </c>
      <c r="M202" s="71" t="s">
        <v>19</v>
      </c>
      <c r="N202" s="71" t="s">
        <v>107</v>
      </c>
      <c r="O202" s="77">
        <v>0.1</v>
      </c>
      <c r="P202" s="75">
        <v>0.15</v>
      </c>
      <c r="Q202" s="78" t="s">
        <v>2310</v>
      </c>
      <c r="R202" s="66">
        <v>46644</v>
      </c>
    </row>
    <row r="203" spans="1:18" ht="36.75" customHeight="1" x14ac:dyDescent="0.25">
      <c r="A203" s="67">
        <v>202</v>
      </c>
      <c r="B203" s="67" t="s">
        <v>483</v>
      </c>
      <c r="C203" s="67" t="s">
        <v>71</v>
      </c>
      <c r="D203" s="67" t="s">
        <v>16</v>
      </c>
      <c r="E203" s="67" t="s">
        <v>1609</v>
      </c>
      <c r="F203" s="73">
        <v>200140026563</v>
      </c>
      <c r="G203" s="67" t="s">
        <v>1610</v>
      </c>
      <c r="H203" s="66" t="s">
        <v>68</v>
      </c>
      <c r="I203" s="67" t="s">
        <v>1611</v>
      </c>
      <c r="J203" s="74">
        <v>1500000000</v>
      </c>
      <c r="K203" s="71">
        <v>44172</v>
      </c>
      <c r="L203" s="71">
        <v>44224</v>
      </c>
      <c r="M203" s="71" t="s">
        <v>19</v>
      </c>
      <c r="N203" s="71" t="s">
        <v>112</v>
      </c>
      <c r="O203" s="77">
        <v>0.08</v>
      </c>
      <c r="P203" s="75">
        <v>0.14000000000000001</v>
      </c>
      <c r="Q203" s="78" t="s">
        <v>539</v>
      </c>
      <c r="R203" s="66">
        <v>36572</v>
      </c>
    </row>
    <row r="204" spans="1:18" ht="36.75" customHeight="1" x14ac:dyDescent="0.25">
      <c r="A204" s="67">
        <v>203</v>
      </c>
      <c r="B204" s="91" t="s">
        <v>525</v>
      </c>
      <c r="C204" s="132" t="s">
        <v>2722</v>
      </c>
      <c r="D204" s="67" t="s">
        <v>16</v>
      </c>
      <c r="E204" s="67" t="s">
        <v>1175</v>
      </c>
      <c r="F204" s="73">
        <v>51140002447</v>
      </c>
      <c r="G204" s="67" t="s">
        <v>1581</v>
      </c>
      <c r="H204" s="66" t="s">
        <v>68</v>
      </c>
      <c r="I204" s="67" t="s">
        <v>1582</v>
      </c>
      <c r="J204" s="74">
        <v>807400000</v>
      </c>
      <c r="K204" s="71">
        <v>44193</v>
      </c>
      <c r="L204" s="71">
        <v>44224</v>
      </c>
      <c r="M204" s="71" t="s">
        <v>19</v>
      </c>
      <c r="N204" s="71" t="s">
        <v>101</v>
      </c>
      <c r="O204" s="77">
        <v>0.09</v>
      </c>
      <c r="P204" s="75">
        <v>0.15</v>
      </c>
      <c r="Q204" s="78" t="s">
        <v>1583</v>
      </c>
      <c r="R204" s="66">
        <v>37271</v>
      </c>
    </row>
    <row r="205" spans="1:18" ht="36.75" customHeight="1" x14ac:dyDescent="0.25">
      <c r="A205" s="67">
        <v>204</v>
      </c>
      <c r="B205" s="67" t="s">
        <v>525</v>
      </c>
      <c r="C205" s="132" t="s">
        <v>2722</v>
      </c>
      <c r="D205" s="67" t="s">
        <v>16</v>
      </c>
      <c r="E205" s="67" t="s">
        <v>1175</v>
      </c>
      <c r="F205" s="73">
        <v>51140002447</v>
      </c>
      <c r="G205" s="67" t="s">
        <v>1947</v>
      </c>
      <c r="H205" s="66" t="s">
        <v>68</v>
      </c>
      <c r="I205" s="67" t="s">
        <v>1177</v>
      </c>
      <c r="J205" s="74">
        <v>1248000000</v>
      </c>
      <c r="K205" s="71">
        <v>44414</v>
      </c>
      <c r="L205" s="71">
        <v>44440</v>
      </c>
      <c r="M205" s="71" t="s">
        <v>19</v>
      </c>
      <c r="N205" s="71" t="s">
        <v>101</v>
      </c>
      <c r="O205" s="77">
        <v>0.09</v>
      </c>
      <c r="P205" s="75">
        <v>0.15</v>
      </c>
      <c r="Q205" s="78" t="s">
        <v>1948</v>
      </c>
      <c r="R205" s="66">
        <v>42891</v>
      </c>
    </row>
    <row r="206" spans="1:18" ht="36.75" customHeight="1" x14ac:dyDescent="0.25">
      <c r="A206" s="67">
        <v>205</v>
      </c>
      <c r="B206" s="67" t="s">
        <v>540</v>
      </c>
      <c r="C206" s="67" t="s">
        <v>51</v>
      </c>
      <c r="D206" s="67" t="s">
        <v>16</v>
      </c>
      <c r="E206" s="67" t="s">
        <v>2243</v>
      </c>
      <c r="F206" s="73">
        <v>930240000268</v>
      </c>
      <c r="G206" s="67" t="s">
        <v>2244</v>
      </c>
      <c r="H206" s="66" t="s">
        <v>68</v>
      </c>
      <c r="I206" s="67" t="s">
        <v>645</v>
      </c>
      <c r="J206" s="74">
        <v>576000000</v>
      </c>
      <c r="K206" s="71">
        <v>44490</v>
      </c>
      <c r="L206" s="71">
        <v>44522</v>
      </c>
      <c r="M206" s="71" t="s">
        <v>19</v>
      </c>
      <c r="N206" s="71" t="s">
        <v>101</v>
      </c>
      <c r="O206" s="77">
        <v>0.09</v>
      </c>
      <c r="P206" s="75">
        <v>0.14000000000000001</v>
      </c>
      <c r="Q206" s="78" t="s">
        <v>2245</v>
      </c>
      <c r="R206" s="66">
        <v>45476</v>
      </c>
    </row>
    <row r="207" spans="1:18" ht="36.75" customHeight="1" x14ac:dyDescent="0.25">
      <c r="A207" s="67">
        <v>206</v>
      </c>
      <c r="B207" s="67" t="s">
        <v>483</v>
      </c>
      <c r="C207" s="132" t="s">
        <v>2722</v>
      </c>
      <c r="D207" s="67" t="s">
        <v>16</v>
      </c>
      <c r="E207" s="67" t="s">
        <v>2267</v>
      </c>
      <c r="F207" s="73">
        <v>81240016614</v>
      </c>
      <c r="G207" s="67" t="s">
        <v>2268</v>
      </c>
      <c r="H207" s="66" t="s">
        <v>68</v>
      </c>
      <c r="I207" s="67" t="s">
        <v>2269</v>
      </c>
      <c r="J207" s="74">
        <v>180000000</v>
      </c>
      <c r="K207" s="71">
        <v>44517</v>
      </c>
      <c r="L207" s="71">
        <v>44532</v>
      </c>
      <c r="M207" s="71" t="s">
        <v>19</v>
      </c>
      <c r="N207" s="71" t="s">
        <v>70</v>
      </c>
      <c r="O207" s="77">
        <v>0.09</v>
      </c>
      <c r="P207" s="75">
        <v>0.15</v>
      </c>
      <c r="Q207" s="78" t="s">
        <v>2270</v>
      </c>
      <c r="R207" s="66">
        <v>46137</v>
      </c>
    </row>
    <row r="208" spans="1:18" ht="36.75" customHeight="1" x14ac:dyDescent="0.25">
      <c r="A208" s="67">
        <v>207</v>
      </c>
      <c r="B208" s="67" t="s">
        <v>872</v>
      </c>
      <c r="C208" s="132" t="s">
        <v>2722</v>
      </c>
      <c r="D208" s="67" t="s">
        <v>16</v>
      </c>
      <c r="E208" s="67" t="s">
        <v>1848</v>
      </c>
      <c r="F208" s="73">
        <v>951240001222</v>
      </c>
      <c r="G208" s="67" t="s">
        <v>1849</v>
      </c>
      <c r="H208" s="66" t="s">
        <v>124</v>
      </c>
      <c r="I208" s="67" t="s">
        <v>335</v>
      </c>
      <c r="J208" s="74">
        <v>338000000</v>
      </c>
      <c r="K208" s="71">
        <v>44350</v>
      </c>
      <c r="L208" s="71">
        <v>44377</v>
      </c>
      <c r="M208" s="71" t="s">
        <v>19</v>
      </c>
      <c r="N208" s="71" t="s">
        <v>70</v>
      </c>
      <c r="O208" s="77">
        <v>0.09</v>
      </c>
      <c r="P208" s="75">
        <v>0.15</v>
      </c>
      <c r="Q208" s="78" t="s">
        <v>1850</v>
      </c>
      <c r="R208" s="66">
        <v>40724</v>
      </c>
    </row>
    <row r="209" spans="1:18" ht="36.75" customHeight="1" x14ac:dyDescent="0.25">
      <c r="A209" s="67">
        <v>208</v>
      </c>
      <c r="B209" s="66" t="s">
        <v>945</v>
      </c>
      <c r="C209" s="67" t="s">
        <v>1224</v>
      </c>
      <c r="D209" s="67" t="s">
        <v>16</v>
      </c>
      <c r="E209" s="67" t="s">
        <v>2282</v>
      </c>
      <c r="F209" s="73">
        <v>940140001056</v>
      </c>
      <c r="G209" s="67" t="s">
        <v>2283</v>
      </c>
      <c r="H209" s="66" t="s">
        <v>68</v>
      </c>
      <c r="I209" s="67" t="s">
        <v>2284</v>
      </c>
      <c r="J209" s="74">
        <v>270494000</v>
      </c>
      <c r="K209" s="71">
        <v>44414</v>
      </c>
      <c r="L209" s="71">
        <v>44530</v>
      </c>
      <c r="M209" s="71" t="s">
        <v>19</v>
      </c>
      <c r="N209" s="71" t="s">
        <v>101</v>
      </c>
      <c r="O209" s="77">
        <v>0.09</v>
      </c>
      <c r="P209" s="75">
        <v>0.15</v>
      </c>
      <c r="Q209" s="78" t="s">
        <v>2285</v>
      </c>
      <c r="R209" s="66">
        <v>42531</v>
      </c>
    </row>
    <row r="210" spans="1:18" ht="36.75" customHeight="1" x14ac:dyDescent="0.25">
      <c r="A210" s="67">
        <v>209</v>
      </c>
      <c r="B210" s="67" t="s">
        <v>914</v>
      </c>
      <c r="C210" s="67" t="s">
        <v>71</v>
      </c>
      <c r="D210" s="67" t="s">
        <v>16</v>
      </c>
      <c r="E210" s="67" t="s">
        <v>1982</v>
      </c>
      <c r="F210" s="73">
        <v>120840000845</v>
      </c>
      <c r="G210" s="67" t="s">
        <v>522</v>
      </c>
      <c r="H210" s="66" t="s">
        <v>68</v>
      </c>
      <c r="I210" s="67" t="s">
        <v>198</v>
      </c>
      <c r="J210" s="74">
        <v>85000000</v>
      </c>
      <c r="K210" s="71">
        <v>44369</v>
      </c>
      <c r="L210" s="71">
        <v>44426</v>
      </c>
      <c r="M210" s="71" t="s">
        <v>19</v>
      </c>
      <c r="N210" s="71" t="s">
        <v>40</v>
      </c>
      <c r="O210" s="77">
        <v>0.09</v>
      </c>
      <c r="P210" s="75">
        <v>0.15</v>
      </c>
      <c r="Q210" s="78" t="s">
        <v>539</v>
      </c>
      <c r="R210" s="66">
        <v>41573</v>
      </c>
    </row>
    <row r="211" spans="1:18" ht="36.75" customHeight="1" x14ac:dyDescent="0.25">
      <c r="A211" s="67">
        <v>210</v>
      </c>
      <c r="B211" s="67" t="s">
        <v>914</v>
      </c>
      <c r="C211" s="67" t="s">
        <v>71</v>
      </c>
      <c r="D211" s="67" t="s">
        <v>16</v>
      </c>
      <c r="E211" s="67" t="s">
        <v>1982</v>
      </c>
      <c r="F211" s="73">
        <v>120840000845</v>
      </c>
      <c r="G211" s="67" t="s">
        <v>522</v>
      </c>
      <c r="H211" s="66" t="s">
        <v>68</v>
      </c>
      <c r="I211" s="67" t="s">
        <v>198</v>
      </c>
      <c r="J211" s="74">
        <v>300000000</v>
      </c>
      <c r="K211" s="71">
        <v>44369</v>
      </c>
      <c r="L211" s="71">
        <v>44432</v>
      </c>
      <c r="M211" s="71" t="s">
        <v>19</v>
      </c>
      <c r="N211" s="71" t="s">
        <v>40</v>
      </c>
      <c r="O211" s="77">
        <v>0.09</v>
      </c>
      <c r="P211" s="75">
        <v>0.15</v>
      </c>
      <c r="Q211" s="78" t="s">
        <v>539</v>
      </c>
      <c r="R211" s="66">
        <v>41571</v>
      </c>
    </row>
    <row r="212" spans="1:18" ht="36.75" customHeight="1" x14ac:dyDescent="0.25">
      <c r="A212" s="67">
        <v>211</v>
      </c>
      <c r="B212" s="67" t="s">
        <v>945</v>
      </c>
      <c r="C212" s="67" t="s">
        <v>2439</v>
      </c>
      <c r="D212" s="67" t="s">
        <v>16</v>
      </c>
      <c r="E212" s="67" t="s">
        <v>1802</v>
      </c>
      <c r="F212" s="73">
        <v>990140005078</v>
      </c>
      <c r="G212" s="67" t="s">
        <v>1142</v>
      </c>
      <c r="H212" s="66" t="s">
        <v>379</v>
      </c>
      <c r="I212" s="67" t="s">
        <v>327</v>
      </c>
      <c r="J212" s="74">
        <v>160000000</v>
      </c>
      <c r="K212" s="71">
        <v>44356</v>
      </c>
      <c r="L212" s="71">
        <v>44365</v>
      </c>
      <c r="M212" s="71" t="s">
        <v>19</v>
      </c>
      <c r="N212" s="71" t="s">
        <v>101</v>
      </c>
      <c r="O212" s="77">
        <v>0.09</v>
      </c>
      <c r="P212" s="75">
        <v>0.15</v>
      </c>
      <c r="Q212" s="78" t="s">
        <v>1803</v>
      </c>
      <c r="R212" s="66">
        <v>41140</v>
      </c>
    </row>
    <row r="213" spans="1:18" ht="36.75" customHeight="1" x14ac:dyDescent="0.25">
      <c r="A213" s="67">
        <v>212</v>
      </c>
      <c r="B213" s="67" t="s">
        <v>704</v>
      </c>
      <c r="C213" s="67" t="s">
        <v>219</v>
      </c>
      <c r="D213" s="67" t="s">
        <v>16</v>
      </c>
      <c r="E213" s="67" t="s">
        <v>2104</v>
      </c>
      <c r="F213" s="73">
        <v>180940005942</v>
      </c>
      <c r="G213" s="67" t="s">
        <v>1142</v>
      </c>
      <c r="H213" s="66" t="s">
        <v>379</v>
      </c>
      <c r="I213" s="67" t="s">
        <v>327</v>
      </c>
      <c r="J213" s="74">
        <v>292500000</v>
      </c>
      <c r="K213" s="71">
        <v>44462</v>
      </c>
      <c r="L213" s="71">
        <v>44468</v>
      </c>
      <c r="M213" s="71" t="s">
        <v>19</v>
      </c>
      <c r="N213" s="71" t="s">
        <v>70</v>
      </c>
      <c r="O213" s="77">
        <v>0.09</v>
      </c>
      <c r="P213" s="75">
        <v>0.14000000000000001</v>
      </c>
      <c r="Q213" s="78" t="s">
        <v>1965</v>
      </c>
      <c r="R213" s="66">
        <v>44518</v>
      </c>
    </row>
    <row r="214" spans="1:18" ht="36.75" customHeight="1" x14ac:dyDescent="0.25">
      <c r="A214" s="67">
        <v>213</v>
      </c>
      <c r="B214" s="67" t="s">
        <v>525</v>
      </c>
      <c r="C214" s="67" t="s">
        <v>36</v>
      </c>
      <c r="D214" s="67" t="s">
        <v>22</v>
      </c>
      <c r="E214" s="67" t="s">
        <v>2393</v>
      </c>
      <c r="F214" s="73">
        <v>990640000243</v>
      </c>
      <c r="G214" s="67" t="s">
        <v>2394</v>
      </c>
      <c r="H214" s="66" t="s">
        <v>68</v>
      </c>
      <c r="I214" s="67" t="s">
        <v>1788</v>
      </c>
      <c r="J214" s="74">
        <v>600000000</v>
      </c>
      <c r="K214" s="71">
        <v>44424</v>
      </c>
      <c r="L214" s="71">
        <v>44551</v>
      </c>
      <c r="M214" s="71" t="s">
        <v>19</v>
      </c>
      <c r="N214" s="71" t="s">
        <v>70</v>
      </c>
      <c r="O214" s="77">
        <v>0.1</v>
      </c>
      <c r="P214" s="75">
        <v>0.15</v>
      </c>
      <c r="Q214" s="78" t="s">
        <v>2395</v>
      </c>
      <c r="R214" s="66">
        <v>43214</v>
      </c>
    </row>
    <row r="215" spans="1:18" ht="36.75" customHeight="1" x14ac:dyDescent="0.25">
      <c r="A215" s="67">
        <v>214</v>
      </c>
      <c r="B215" s="67" t="s">
        <v>768</v>
      </c>
      <c r="C215" s="67" t="s">
        <v>36</v>
      </c>
      <c r="D215" s="67" t="s">
        <v>22</v>
      </c>
      <c r="E215" s="67" t="s">
        <v>2201</v>
      </c>
      <c r="F215" s="73">
        <v>630908302152</v>
      </c>
      <c r="G215" s="67" t="s">
        <v>1901</v>
      </c>
      <c r="H215" s="66" t="s">
        <v>68</v>
      </c>
      <c r="I215" s="67" t="s">
        <v>2177</v>
      </c>
      <c r="J215" s="74">
        <v>50000000</v>
      </c>
      <c r="K215" s="71">
        <v>44487</v>
      </c>
      <c r="L215" s="71">
        <v>44497</v>
      </c>
      <c r="M215" s="71" t="s">
        <v>19</v>
      </c>
      <c r="N215" s="71" t="s">
        <v>112</v>
      </c>
      <c r="O215" s="77">
        <v>0.1</v>
      </c>
      <c r="P215" s="75">
        <v>0.15</v>
      </c>
      <c r="Q215" s="78" t="s">
        <v>2202</v>
      </c>
      <c r="R215" s="66">
        <v>45303</v>
      </c>
    </row>
    <row r="216" spans="1:18" ht="36.75" customHeight="1" x14ac:dyDescent="0.25">
      <c r="A216" s="67">
        <v>215</v>
      </c>
      <c r="B216" s="67" t="s">
        <v>768</v>
      </c>
      <c r="C216" s="67" t="s">
        <v>36</v>
      </c>
      <c r="D216" s="67" t="s">
        <v>22</v>
      </c>
      <c r="E216" s="67" t="s">
        <v>2201</v>
      </c>
      <c r="F216" s="73">
        <v>630908302152</v>
      </c>
      <c r="G216" s="67" t="s">
        <v>1901</v>
      </c>
      <c r="H216" s="66" t="s">
        <v>68</v>
      </c>
      <c r="I216" s="67" t="s">
        <v>2177</v>
      </c>
      <c r="J216" s="74">
        <v>20000000</v>
      </c>
      <c r="K216" s="71">
        <v>44487</v>
      </c>
      <c r="L216" s="71">
        <v>44497</v>
      </c>
      <c r="M216" s="71" t="s">
        <v>19</v>
      </c>
      <c r="N216" s="71" t="s">
        <v>112</v>
      </c>
      <c r="O216" s="77">
        <v>0.1</v>
      </c>
      <c r="P216" s="75">
        <v>0.15</v>
      </c>
      <c r="Q216" s="78" t="s">
        <v>2203</v>
      </c>
      <c r="R216" s="66">
        <v>45304</v>
      </c>
    </row>
    <row r="217" spans="1:18" ht="36.75" customHeight="1" x14ac:dyDescent="0.25">
      <c r="A217" s="67">
        <v>216</v>
      </c>
      <c r="B217" s="67" t="s">
        <v>456</v>
      </c>
      <c r="C217" s="67" t="s">
        <v>36</v>
      </c>
      <c r="D217" s="67" t="s">
        <v>16</v>
      </c>
      <c r="E217" s="67" t="s">
        <v>2311</v>
      </c>
      <c r="F217" s="73">
        <v>130440005080</v>
      </c>
      <c r="G217" s="67" t="s">
        <v>2312</v>
      </c>
      <c r="H217" s="66" t="s">
        <v>379</v>
      </c>
      <c r="I217" s="67" t="s">
        <v>380</v>
      </c>
      <c r="J217" s="74">
        <v>10000000</v>
      </c>
      <c r="K217" s="71">
        <v>44512</v>
      </c>
      <c r="L217" s="71">
        <v>44539</v>
      </c>
      <c r="M217" s="71" t="s">
        <v>19</v>
      </c>
      <c r="N217" s="71" t="s">
        <v>107</v>
      </c>
      <c r="O217" s="77">
        <v>0.09</v>
      </c>
      <c r="P217" s="75">
        <v>0.15</v>
      </c>
      <c r="Q217" s="78" t="s">
        <v>2313</v>
      </c>
      <c r="R217" s="66">
        <v>46327</v>
      </c>
    </row>
    <row r="218" spans="1:18" ht="36.75" customHeight="1" x14ac:dyDescent="0.25">
      <c r="A218" s="67">
        <v>217</v>
      </c>
      <c r="B218" s="67" t="s">
        <v>456</v>
      </c>
      <c r="C218" s="67" t="s">
        <v>51</v>
      </c>
      <c r="D218" s="67" t="s">
        <v>16</v>
      </c>
      <c r="E218" s="67" t="s">
        <v>1897</v>
      </c>
      <c r="F218" s="73">
        <v>131040025112</v>
      </c>
      <c r="G218" s="67" t="s">
        <v>1898</v>
      </c>
      <c r="H218" s="66" t="s">
        <v>68</v>
      </c>
      <c r="I218" s="67" t="s">
        <v>154</v>
      </c>
      <c r="J218" s="74">
        <v>1060000000</v>
      </c>
      <c r="K218" s="71">
        <v>44354</v>
      </c>
      <c r="L218" s="71">
        <v>44413</v>
      </c>
      <c r="M218" s="71" t="s">
        <v>19</v>
      </c>
      <c r="N218" s="71" t="s">
        <v>112</v>
      </c>
      <c r="O218" s="77">
        <v>0.09</v>
      </c>
      <c r="P218" s="75">
        <v>0.15</v>
      </c>
      <c r="Q218" s="78" t="s">
        <v>1899</v>
      </c>
      <c r="R218" s="66">
        <v>41095</v>
      </c>
    </row>
    <row r="219" spans="1:18" ht="36.75" customHeight="1" x14ac:dyDescent="0.25">
      <c r="A219" s="67">
        <v>218</v>
      </c>
      <c r="B219" s="84" t="s">
        <v>591</v>
      </c>
      <c r="C219" s="132" t="s">
        <v>2722</v>
      </c>
      <c r="D219" s="67" t="s">
        <v>22</v>
      </c>
      <c r="E219" s="84" t="s">
        <v>1649</v>
      </c>
      <c r="F219" s="92">
        <v>50840006442</v>
      </c>
      <c r="G219" s="84" t="s">
        <v>1070</v>
      </c>
      <c r="H219" s="93" t="s">
        <v>68</v>
      </c>
      <c r="I219" s="84" t="s">
        <v>104</v>
      </c>
      <c r="J219" s="85">
        <v>840000000</v>
      </c>
      <c r="K219" s="86">
        <v>44082</v>
      </c>
      <c r="L219" s="86">
        <v>44249</v>
      </c>
      <c r="M219" s="86" t="s">
        <v>19</v>
      </c>
      <c r="N219" s="86" t="s">
        <v>70</v>
      </c>
      <c r="O219" s="94">
        <v>0.09</v>
      </c>
      <c r="P219" s="87">
        <v>0.15</v>
      </c>
      <c r="Q219" s="95" t="s">
        <v>1650</v>
      </c>
      <c r="R219" s="93">
        <v>33303</v>
      </c>
    </row>
    <row r="220" spans="1:18" ht="36.75" customHeight="1" x14ac:dyDescent="0.25">
      <c r="A220" s="67">
        <v>219</v>
      </c>
      <c r="B220" s="84" t="s">
        <v>591</v>
      </c>
      <c r="C220" s="132" t="s">
        <v>2722</v>
      </c>
      <c r="D220" s="67" t="s">
        <v>22</v>
      </c>
      <c r="E220" s="84" t="s">
        <v>2418</v>
      </c>
      <c r="F220" s="92">
        <v>10840001444</v>
      </c>
      <c r="G220" s="84" t="s">
        <v>511</v>
      </c>
      <c r="H220" s="93" t="s">
        <v>68</v>
      </c>
      <c r="I220" s="84" t="s">
        <v>1756</v>
      </c>
      <c r="J220" s="85">
        <v>140000000</v>
      </c>
      <c r="K220" s="86">
        <v>44237</v>
      </c>
      <c r="L220" s="86">
        <v>44417</v>
      </c>
      <c r="M220" s="86" t="s">
        <v>19</v>
      </c>
      <c r="N220" s="86" t="s">
        <v>70</v>
      </c>
      <c r="O220" s="94">
        <v>0.09</v>
      </c>
      <c r="P220" s="87">
        <v>0.15</v>
      </c>
      <c r="Q220" s="95" t="s">
        <v>619</v>
      </c>
      <c r="R220" s="93">
        <v>38273</v>
      </c>
    </row>
    <row r="221" spans="1:18" ht="36.75" customHeight="1" x14ac:dyDescent="0.25">
      <c r="A221" s="67">
        <v>220</v>
      </c>
      <c r="B221" s="66" t="s">
        <v>591</v>
      </c>
      <c r="C221" s="132" t="s">
        <v>2722</v>
      </c>
      <c r="D221" s="67" t="s">
        <v>22</v>
      </c>
      <c r="E221" s="84" t="s">
        <v>2418</v>
      </c>
      <c r="F221" s="92">
        <v>10840001444</v>
      </c>
      <c r="G221" s="84" t="s">
        <v>2419</v>
      </c>
      <c r="H221" s="93" t="s">
        <v>68</v>
      </c>
      <c r="I221" s="84" t="s">
        <v>1756</v>
      </c>
      <c r="J221" s="85">
        <v>35000000</v>
      </c>
      <c r="K221" s="86">
        <v>44539</v>
      </c>
      <c r="L221" s="86">
        <v>44558</v>
      </c>
      <c r="M221" s="86" t="s">
        <v>19</v>
      </c>
      <c r="N221" s="86" t="s">
        <v>70</v>
      </c>
      <c r="O221" s="94">
        <v>0.1</v>
      </c>
      <c r="P221" s="87">
        <v>0.15</v>
      </c>
      <c r="Q221" s="95" t="s">
        <v>619</v>
      </c>
      <c r="R221" s="93">
        <v>46992</v>
      </c>
    </row>
    <row r="222" spans="1:18" ht="36.75" customHeight="1" x14ac:dyDescent="0.25">
      <c r="A222" s="67">
        <v>221</v>
      </c>
      <c r="B222" s="84" t="s">
        <v>835</v>
      </c>
      <c r="C222" s="132" t="s">
        <v>2722</v>
      </c>
      <c r="D222" s="67" t="s">
        <v>22</v>
      </c>
      <c r="E222" s="84" t="s">
        <v>1713</v>
      </c>
      <c r="F222" s="92">
        <v>10140003891</v>
      </c>
      <c r="G222" s="84" t="s">
        <v>1015</v>
      </c>
      <c r="H222" s="93" t="s">
        <v>68</v>
      </c>
      <c r="I222" s="84" t="s">
        <v>1048</v>
      </c>
      <c r="J222" s="85">
        <v>1000000000</v>
      </c>
      <c r="K222" s="86">
        <v>44295</v>
      </c>
      <c r="L222" s="86">
        <v>44308</v>
      </c>
      <c r="M222" s="86" t="s">
        <v>19</v>
      </c>
      <c r="N222" s="86" t="s">
        <v>70</v>
      </c>
      <c r="O222" s="94">
        <v>0.06</v>
      </c>
      <c r="P222" s="87">
        <v>0.12</v>
      </c>
      <c r="Q222" s="95" t="s">
        <v>1714</v>
      </c>
      <c r="R222" s="93">
        <v>39890</v>
      </c>
    </row>
    <row r="223" spans="1:18" ht="36.75" customHeight="1" x14ac:dyDescent="0.25">
      <c r="A223" s="67">
        <v>222</v>
      </c>
      <c r="B223" s="66" t="s">
        <v>591</v>
      </c>
      <c r="C223" s="84" t="s">
        <v>71</v>
      </c>
      <c r="D223" s="67" t="s">
        <v>16</v>
      </c>
      <c r="E223" s="84" t="s">
        <v>2289</v>
      </c>
      <c r="F223" s="92">
        <v>961240003270</v>
      </c>
      <c r="G223" s="84" t="s">
        <v>2290</v>
      </c>
      <c r="H223" s="93" t="s">
        <v>68</v>
      </c>
      <c r="I223" s="84" t="s">
        <v>281</v>
      </c>
      <c r="J223" s="85">
        <v>2600000000</v>
      </c>
      <c r="K223" s="86">
        <v>44467</v>
      </c>
      <c r="L223" s="86">
        <v>44511</v>
      </c>
      <c r="M223" s="86" t="s">
        <v>19</v>
      </c>
      <c r="N223" s="86" t="s">
        <v>70</v>
      </c>
      <c r="O223" s="94">
        <v>0.09</v>
      </c>
      <c r="P223" s="87">
        <v>0.15</v>
      </c>
      <c r="Q223" s="95" t="s">
        <v>2291</v>
      </c>
      <c r="R223" s="93">
        <v>44360</v>
      </c>
    </row>
    <row r="224" spans="1:18" ht="36.75" customHeight="1" x14ac:dyDescent="0.25">
      <c r="A224" s="67">
        <v>223</v>
      </c>
      <c r="B224" s="84" t="s">
        <v>768</v>
      </c>
      <c r="C224" s="67" t="s">
        <v>2659</v>
      </c>
      <c r="D224" s="67" t="s">
        <v>22</v>
      </c>
      <c r="E224" s="84" t="s">
        <v>1894</v>
      </c>
      <c r="F224" s="92">
        <v>100840000188</v>
      </c>
      <c r="G224" s="84" t="s">
        <v>1895</v>
      </c>
      <c r="H224" s="93" t="s">
        <v>68</v>
      </c>
      <c r="I224" s="84" t="s">
        <v>104</v>
      </c>
      <c r="J224" s="85">
        <v>135051952</v>
      </c>
      <c r="K224" s="86">
        <v>44363</v>
      </c>
      <c r="L224" s="86">
        <v>44405</v>
      </c>
      <c r="M224" s="86" t="s">
        <v>19</v>
      </c>
      <c r="N224" s="86" t="s">
        <v>112</v>
      </c>
      <c r="O224" s="94">
        <v>0.1</v>
      </c>
      <c r="P224" s="87">
        <v>0.15</v>
      </c>
      <c r="Q224" s="95" t="s">
        <v>1896</v>
      </c>
      <c r="R224" s="93">
        <v>41157</v>
      </c>
    </row>
    <row r="225" spans="1:18" ht="36.75" customHeight="1" x14ac:dyDescent="0.25">
      <c r="A225" s="67">
        <v>224</v>
      </c>
      <c r="B225" s="84" t="s">
        <v>551</v>
      </c>
      <c r="C225" s="67" t="s">
        <v>2439</v>
      </c>
      <c r="D225" s="67" t="s">
        <v>22</v>
      </c>
      <c r="E225" s="84" t="s">
        <v>2271</v>
      </c>
      <c r="F225" s="92">
        <v>60340007078</v>
      </c>
      <c r="G225" s="84" t="s">
        <v>2272</v>
      </c>
      <c r="H225" s="93" t="s">
        <v>68</v>
      </c>
      <c r="I225" s="84" t="s">
        <v>104</v>
      </c>
      <c r="J225" s="85">
        <v>200000000</v>
      </c>
      <c r="K225" s="86">
        <v>44321</v>
      </c>
      <c r="L225" s="86">
        <v>44538</v>
      </c>
      <c r="M225" s="86" t="s">
        <v>19</v>
      </c>
      <c r="N225" s="86" t="s">
        <v>70</v>
      </c>
      <c r="O225" s="94">
        <v>0.08</v>
      </c>
      <c r="P225" s="87">
        <v>0.14000000000000001</v>
      </c>
      <c r="Q225" s="95" t="s">
        <v>2273</v>
      </c>
      <c r="R225" s="93">
        <v>40452</v>
      </c>
    </row>
    <row r="226" spans="1:18" ht="36.75" customHeight="1" x14ac:dyDescent="0.25">
      <c r="A226" s="67">
        <v>225</v>
      </c>
      <c r="B226" s="84" t="s">
        <v>768</v>
      </c>
      <c r="C226" s="67" t="s">
        <v>51</v>
      </c>
      <c r="D226" s="67" t="s">
        <v>22</v>
      </c>
      <c r="E226" s="84" t="s">
        <v>1837</v>
      </c>
      <c r="F226" s="92">
        <v>50140008215</v>
      </c>
      <c r="G226" s="84" t="s">
        <v>1838</v>
      </c>
      <c r="H226" s="93" t="s">
        <v>68</v>
      </c>
      <c r="I226" s="84" t="s">
        <v>104</v>
      </c>
      <c r="J226" s="85">
        <v>800000000</v>
      </c>
      <c r="K226" s="86">
        <v>44315</v>
      </c>
      <c r="L226" s="86">
        <v>44372</v>
      </c>
      <c r="M226" s="86" t="s">
        <v>19</v>
      </c>
      <c r="N226" s="86" t="s">
        <v>70</v>
      </c>
      <c r="O226" s="94">
        <v>0.09</v>
      </c>
      <c r="P226" s="87">
        <v>0.15</v>
      </c>
      <c r="Q226" s="95" t="s">
        <v>1839</v>
      </c>
      <c r="R226" s="93">
        <v>40343</v>
      </c>
    </row>
    <row r="227" spans="1:18" ht="36.75" customHeight="1" x14ac:dyDescent="0.25">
      <c r="A227" s="67">
        <v>226</v>
      </c>
      <c r="B227" s="84" t="s">
        <v>768</v>
      </c>
      <c r="C227" s="67" t="s">
        <v>51</v>
      </c>
      <c r="D227" s="67" t="s">
        <v>22</v>
      </c>
      <c r="E227" s="84" t="s">
        <v>1837</v>
      </c>
      <c r="F227" s="92">
        <v>50140008215</v>
      </c>
      <c r="G227" s="84" t="s">
        <v>2080</v>
      </c>
      <c r="H227" s="93" t="s">
        <v>68</v>
      </c>
      <c r="I227" s="84" t="s">
        <v>104</v>
      </c>
      <c r="J227" s="85">
        <v>165000000</v>
      </c>
      <c r="K227" s="86">
        <v>44315</v>
      </c>
      <c r="L227" s="86">
        <v>44405</v>
      </c>
      <c r="M227" s="86" t="s">
        <v>19</v>
      </c>
      <c r="N227" s="86" t="s">
        <v>70</v>
      </c>
      <c r="O227" s="94">
        <v>0.1</v>
      </c>
      <c r="P227" s="87">
        <v>0.15</v>
      </c>
      <c r="Q227" s="95" t="s">
        <v>2081</v>
      </c>
      <c r="R227" s="93">
        <v>40674</v>
      </c>
    </row>
    <row r="228" spans="1:18" ht="36.75" customHeight="1" x14ac:dyDescent="0.25">
      <c r="A228" s="67">
        <v>227</v>
      </c>
      <c r="B228" s="84" t="s">
        <v>914</v>
      </c>
      <c r="C228" s="84" t="s">
        <v>71</v>
      </c>
      <c r="D228" s="67" t="s">
        <v>22</v>
      </c>
      <c r="E228" s="84" t="s">
        <v>2402</v>
      </c>
      <c r="F228" s="92">
        <v>40840003406</v>
      </c>
      <c r="G228" s="84" t="s">
        <v>2403</v>
      </c>
      <c r="H228" s="93" t="s">
        <v>68</v>
      </c>
      <c r="I228" s="84" t="s">
        <v>2177</v>
      </c>
      <c r="J228" s="85">
        <v>1000000000</v>
      </c>
      <c r="K228" s="86">
        <v>44524</v>
      </c>
      <c r="L228" s="86">
        <v>44558</v>
      </c>
      <c r="M228" s="86" t="s">
        <v>19</v>
      </c>
      <c r="N228" s="86" t="s">
        <v>101</v>
      </c>
      <c r="O228" s="94">
        <v>0.1</v>
      </c>
      <c r="P228" s="87">
        <v>0.15</v>
      </c>
      <c r="Q228" s="95" t="s">
        <v>2404</v>
      </c>
      <c r="R228" s="93">
        <v>46661</v>
      </c>
    </row>
    <row r="229" spans="1:18" ht="36.75" customHeight="1" x14ac:dyDescent="0.25">
      <c r="A229" s="67">
        <v>228</v>
      </c>
      <c r="B229" s="84" t="s">
        <v>914</v>
      </c>
      <c r="C229" s="84" t="s">
        <v>71</v>
      </c>
      <c r="D229" s="67" t="s">
        <v>22</v>
      </c>
      <c r="E229" s="84" t="s">
        <v>2402</v>
      </c>
      <c r="F229" s="92">
        <v>40840003406</v>
      </c>
      <c r="G229" s="84" t="s">
        <v>2403</v>
      </c>
      <c r="H229" s="93" t="s">
        <v>68</v>
      </c>
      <c r="I229" s="84" t="s">
        <v>2177</v>
      </c>
      <c r="J229" s="85">
        <v>400000000</v>
      </c>
      <c r="K229" s="86">
        <v>44524</v>
      </c>
      <c r="L229" s="86">
        <v>44558</v>
      </c>
      <c r="M229" s="86" t="s">
        <v>19</v>
      </c>
      <c r="N229" s="86" t="s">
        <v>101</v>
      </c>
      <c r="O229" s="94">
        <v>0.1</v>
      </c>
      <c r="P229" s="87">
        <v>0.15</v>
      </c>
      <c r="Q229" s="95" t="s">
        <v>2404</v>
      </c>
      <c r="R229" s="93">
        <v>46663</v>
      </c>
    </row>
    <row r="230" spans="1:18" ht="36.75" customHeight="1" x14ac:dyDescent="0.25">
      <c r="A230" s="67">
        <v>229</v>
      </c>
      <c r="B230" s="84" t="s">
        <v>483</v>
      </c>
      <c r="C230" s="67" t="s">
        <v>71</v>
      </c>
      <c r="D230" s="67" t="s">
        <v>16</v>
      </c>
      <c r="E230" s="84" t="s">
        <v>1826</v>
      </c>
      <c r="F230" s="92">
        <v>901240000037</v>
      </c>
      <c r="G230" s="84" t="s">
        <v>1328</v>
      </c>
      <c r="H230" s="93" t="s">
        <v>379</v>
      </c>
      <c r="I230" s="84" t="s">
        <v>463</v>
      </c>
      <c r="J230" s="85">
        <v>227000000</v>
      </c>
      <c r="K230" s="86">
        <v>44376</v>
      </c>
      <c r="L230" s="86">
        <v>44377</v>
      </c>
      <c r="M230" s="86" t="s">
        <v>19</v>
      </c>
      <c r="N230" s="86" t="s">
        <v>70</v>
      </c>
      <c r="O230" s="94">
        <v>0.09</v>
      </c>
      <c r="P230" s="87">
        <v>0.15</v>
      </c>
      <c r="Q230" s="95" t="s">
        <v>539</v>
      </c>
      <c r="R230" s="93">
        <v>41871</v>
      </c>
    </row>
    <row r="231" spans="1:18" ht="36.75" customHeight="1" x14ac:dyDescent="0.25">
      <c r="A231" s="67">
        <v>230</v>
      </c>
      <c r="B231" s="84" t="s">
        <v>768</v>
      </c>
      <c r="C231" s="67" t="s">
        <v>1224</v>
      </c>
      <c r="D231" s="67" t="s">
        <v>22</v>
      </c>
      <c r="E231" s="84" t="s">
        <v>1778</v>
      </c>
      <c r="F231" s="92">
        <v>941001301597</v>
      </c>
      <c r="G231" s="84" t="s">
        <v>1779</v>
      </c>
      <c r="H231" s="93" t="s">
        <v>68</v>
      </c>
      <c r="I231" s="84" t="s">
        <v>104</v>
      </c>
      <c r="J231" s="85">
        <v>40500000</v>
      </c>
      <c r="K231" s="86">
        <v>44343</v>
      </c>
      <c r="L231" s="86">
        <v>44354</v>
      </c>
      <c r="M231" s="86" t="s">
        <v>19</v>
      </c>
      <c r="N231" s="86" t="s">
        <v>40</v>
      </c>
      <c r="O231" s="94">
        <v>9.9500000000000005E-2</v>
      </c>
      <c r="P231" s="87">
        <v>0.14949999999999999</v>
      </c>
      <c r="Q231" s="95" t="s">
        <v>1780</v>
      </c>
      <c r="R231" s="93">
        <v>40806</v>
      </c>
    </row>
    <row r="232" spans="1:18" ht="36.75" customHeight="1" x14ac:dyDescent="0.25">
      <c r="A232" s="67">
        <v>231</v>
      </c>
      <c r="B232" s="84" t="s">
        <v>768</v>
      </c>
      <c r="C232" s="67" t="s">
        <v>1224</v>
      </c>
      <c r="D232" s="67" t="s">
        <v>22</v>
      </c>
      <c r="E232" s="84" t="s">
        <v>1778</v>
      </c>
      <c r="F232" s="92">
        <v>941001301597</v>
      </c>
      <c r="G232" s="84" t="s">
        <v>1833</v>
      </c>
      <c r="H232" s="93" t="s">
        <v>68</v>
      </c>
      <c r="I232" s="84" t="s">
        <v>120</v>
      </c>
      <c r="J232" s="85">
        <v>4500000</v>
      </c>
      <c r="K232" s="86">
        <v>44370</v>
      </c>
      <c r="L232" s="86">
        <v>44375</v>
      </c>
      <c r="M232" s="86" t="s">
        <v>19</v>
      </c>
      <c r="N232" s="86" t="s">
        <v>40</v>
      </c>
      <c r="O232" s="94">
        <v>8.9499999999999996E-2</v>
      </c>
      <c r="P232" s="87">
        <v>0.14949999999999999</v>
      </c>
      <c r="Q232" s="95" t="s">
        <v>1834</v>
      </c>
      <c r="R232" s="93">
        <v>40807</v>
      </c>
    </row>
    <row r="233" spans="1:18" ht="36.75" customHeight="1" x14ac:dyDescent="0.25">
      <c r="A233" s="67">
        <v>232</v>
      </c>
      <c r="B233" s="84" t="s">
        <v>790</v>
      </c>
      <c r="C233" s="84" t="s">
        <v>51</v>
      </c>
      <c r="D233" s="67" t="s">
        <v>22</v>
      </c>
      <c r="E233" s="84" t="s">
        <v>2260</v>
      </c>
      <c r="F233" s="92">
        <v>921140000433</v>
      </c>
      <c r="G233" s="84" t="s">
        <v>2261</v>
      </c>
      <c r="H233" s="93" t="s">
        <v>68</v>
      </c>
      <c r="I233" s="84" t="s">
        <v>43</v>
      </c>
      <c r="J233" s="85">
        <v>3000000000</v>
      </c>
      <c r="K233" s="86">
        <v>44389</v>
      </c>
      <c r="L233" s="86">
        <v>44532</v>
      </c>
      <c r="M233" s="86" t="s">
        <v>19</v>
      </c>
      <c r="N233" s="86" t="s">
        <v>101</v>
      </c>
      <c r="O233" s="94">
        <v>0.06</v>
      </c>
      <c r="P233" s="87">
        <v>0.12</v>
      </c>
      <c r="Q233" s="95" t="s">
        <v>2262</v>
      </c>
      <c r="R233" s="93">
        <v>42810</v>
      </c>
    </row>
    <row r="234" spans="1:18" ht="36.75" customHeight="1" x14ac:dyDescent="0.25">
      <c r="A234" s="67">
        <v>233</v>
      </c>
      <c r="B234" s="84" t="s">
        <v>945</v>
      </c>
      <c r="C234" s="84" t="s">
        <v>2439</v>
      </c>
      <c r="D234" s="67" t="s">
        <v>16</v>
      </c>
      <c r="E234" s="84" t="s">
        <v>1858</v>
      </c>
      <c r="F234" s="92">
        <v>730808401405</v>
      </c>
      <c r="G234" s="84" t="s">
        <v>1859</v>
      </c>
      <c r="H234" s="93" t="s">
        <v>81</v>
      </c>
      <c r="I234" s="84" t="s">
        <v>571</v>
      </c>
      <c r="J234" s="85">
        <v>40000000</v>
      </c>
      <c r="K234" s="86">
        <v>44372</v>
      </c>
      <c r="L234" s="86">
        <v>44376</v>
      </c>
      <c r="M234" s="86" t="s">
        <v>19</v>
      </c>
      <c r="N234" s="86" t="s">
        <v>40</v>
      </c>
      <c r="O234" s="94">
        <v>0.09</v>
      </c>
      <c r="P234" s="87">
        <v>0.15</v>
      </c>
      <c r="Q234" s="95" t="s">
        <v>1860</v>
      </c>
      <c r="R234" s="93">
        <v>41710</v>
      </c>
    </row>
    <row r="235" spans="1:18" ht="36.75" customHeight="1" x14ac:dyDescent="0.25">
      <c r="A235" s="67">
        <v>234</v>
      </c>
      <c r="B235" s="84" t="s">
        <v>892</v>
      </c>
      <c r="C235" s="84" t="s">
        <v>2659</v>
      </c>
      <c r="D235" s="67" t="s">
        <v>16</v>
      </c>
      <c r="E235" s="84" t="s">
        <v>1977</v>
      </c>
      <c r="F235" s="92">
        <v>680313401760</v>
      </c>
      <c r="G235" s="84" t="s">
        <v>1978</v>
      </c>
      <c r="H235" s="93" t="s">
        <v>68</v>
      </c>
      <c r="I235" s="84" t="s">
        <v>788</v>
      </c>
      <c r="J235" s="85">
        <v>20000000</v>
      </c>
      <c r="K235" s="86">
        <v>44391</v>
      </c>
      <c r="L235" s="86">
        <v>44417</v>
      </c>
      <c r="M235" s="86" t="s">
        <v>19</v>
      </c>
      <c r="N235" s="86" t="s">
        <v>40</v>
      </c>
      <c r="O235" s="94">
        <v>8.9499999999999996E-2</v>
      </c>
      <c r="P235" s="87">
        <v>0.14949999999999999</v>
      </c>
      <c r="Q235" s="95" t="s">
        <v>619</v>
      </c>
      <c r="R235" s="93">
        <v>42190</v>
      </c>
    </row>
    <row r="236" spans="1:18" ht="36.75" customHeight="1" x14ac:dyDescent="0.25">
      <c r="A236" s="67">
        <v>235</v>
      </c>
      <c r="B236" s="84" t="s">
        <v>914</v>
      </c>
      <c r="C236" s="67" t="s">
        <v>51</v>
      </c>
      <c r="D236" s="67" t="s">
        <v>16</v>
      </c>
      <c r="E236" s="84" t="s">
        <v>1931</v>
      </c>
      <c r="F236" s="92">
        <v>90140011331</v>
      </c>
      <c r="G236" s="84" t="s">
        <v>1932</v>
      </c>
      <c r="H236" s="93" t="s">
        <v>81</v>
      </c>
      <c r="I236" s="84" t="s">
        <v>143</v>
      </c>
      <c r="J236" s="85">
        <v>9000000</v>
      </c>
      <c r="K236" s="86">
        <v>44384</v>
      </c>
      <c r="L236" s="86">
        <v>44425</v>
      </c>
      <c r="M236" s="86" t="s">
        <v>19</v>
      </c>
      <c r="N236" s="86" t="s">
        <v>40</v>
      </c>
      <c r="O236" s="94">
        <v>0.09</v>
      </c>
      <c r="P236" s="87">
        <v>0.15</v>
      </c>
      <c r="Q236" s="95" t="s">
        <v>1937</v>
      </c>
      <c r="R236" s="93">
        <v>42024</v>
      </c>
    </row>
    <row r="237" spans="1:18" ht="36.75" customHeight="1" x14ac:dyDescent="0.25">
      <c r="A237" s="67">
        <v>236</v>
      </c>
      <c r="B237" s="84" t="s">
        <v>935</v>
      </c>
      <c r="C237" s="84" t="s">
        <v>2659</v>
      </c>
      <c r="D237" s="67" t="s">
        <v>16</v>
      </c>
      <c r="E237" s="84" t="s">
        <v>1797</v>
      </c>
      <c r="F237" s="92">
        <v>480511350032</v>
      </c>
      <c r="G237" s="84" t="s">
        <v>413</v>
      </c>
      <c r="H237" s="93" t="s">
        <v>68</v>
      </c>
      <c r="I237" s="84" t="s">
        <v>523</v>
      </c>
      <c r="J237" s="85">
        <v>40000000</v>
      </c>
      <c r="K237" s="86">
        <v>44292</v>
      </c>
      <c r="L237" s="86">
        <v>44357</v>
      </c>
      <c r="M237" s="86" t="s">
        <v>19</v>
      </c>
      <c r="N237" s="86" t="s">
        <v>112</v>
      </c>
      <c r="O237" s="94">
        <v>8.9499999999999996E-2</v>
      </c>
      <c r="P237" s="87">
        <v>0.14949999999999999</v>
      </c>
      <c r="Q237" s="95" t="s">
        <v>1798</v>
      </c>
      <c r="R237" s="93">
        <v>39618</v>
      </c>
    </row>
    <row r="238" spans="1:18" ht="36.75" customHeight="1" x14ac:dyDescent="0.25">
      <c r="A238" s="67">
        <v>237</v>
      </c>
      <c r="B238" s="67" t="s">
        <v>2745</v>
      </c>
      <c r="C238" s="67" t="s">
        <v>36</v>
      </c>
      <c r="D238" s="67" t="s">
        <v>16</v>
      </c>
      <c r="E238" s="84" t="s">
        <v>1911</v>
      </c>
      <c r="F238" s="92">
        <v>90440010146</v>
      </c>
      <c r="G238" s="84" t="s">
        <v>1912</v>
      </c>
      <c r="H238" s="93" t="s">
        <v>68</v>
      </c>
      <c r="I238" s="84" t="s">
        <v>1913</v>
      </c>
      <c r="J238" s="85">
        <v>134000000</v>
      </c>
      <c r="K238" s="86">
        <v>44236</v>
      </c>
      <c r="L238" s="86">
        <v>44403</v>
      </c>
      <c r="M238" s="86" t="s">
        <v>19</v>
      </c>
      <c r="N238" s="86" t="s">
        <v>112</v>
      </c>
      <c r="O238" s="94">
        <v>0.09</v>
      </c>
      <c r="P238" s="87">
        <v>0.15</v>
      </c>
      <c r="Q238" s="95" t="s">
        <v>1910</v>
      </c>
      <c r="R238" s="93">
        <v>38043</v>
      </c>
    </row>
    <row r="239" spans="1:18" ht="36.75" customHeight="1" x14ac:dyDescent="0.25">
      <c r="A239" s="67">
        <v>238</v>
      </c>
      <c r="B239" s="84" t="s">
        <v>483</v>
      </c>
      <c r="C239" s="67" t="s">
        <v>1224</v>
      </c>
      <c r="D239" s="67" t="s">
        <v>16</v>
      </c>
      <c r="E239" s="84" t="s">
        <v>1819</v>
      </c>
      <c r="F239" s="92">
        <v>20240003381</v>
      </c>
      <c r="G239" s="84" t="s">
        <v>1820</v>
      </c>
      <c r="H239" s="93" t="s">
        <v>68</v>
      </c>
      <c r="I239" s="84" t="s">
        <v>826</v>
      </c>
      <c r="J239" s="85">
        <v>200000000</v>
      </c>
      <c r="K239" s="86">
        <v>44365</v>
      </c>
      <c r="L239" s="86">
        <v>44376</v>
      </c>
      <c r="M239" s="86" t="s">
        <v>19</v>
      </c>
      <c r="N239" s="86" t="s">
        <v>112</v>
      </c>
      <c r="O239" s="94">
        <v>8.9499999999999996E-2</v>
      </c>
      <c r="P239" s="87">
        <v>0.14949999999999999</v>
      </c>
      <c r="Q239" s="95" t="s">
        <v>539</v>
      </c>
      <c r="R239" s="93">
        <v>41355</v>
      </c>
    </row>
    <row r="240" spans="1:18" ht="36.75" customHeight="1" x14ac:dyDescent="0.25">
      <c r="A240" s="67">
        <v>239</v>
      </c>
      <c r="B240" s="84" t="s">
        <v>704</v>
      </c>
      <c r="C240" s="132" t="s">
        <v>2722</v>
      </c>
      <c r="D240" s="67" t="s">
        <v>16</v>
      </c>
      <c r="E240" s="84" t="s">
        <v>2411</v>
      </c>
      <c r="F240" s="92">
        <v>120840011761</v>
      </c>
      <c r="G240" s="84" t="s">
        <v>1952</v>
      </c>
      <c r="H240" s="93" t="s">
        <v>124</v>
      </c>
      <c r="I240" s="84" t="s">
        <v>335</v>
      </c>
      <c r="J240" s="85">
        <v>197000000</v>
      </c>
      <c r="K240" s="86">
        <v>44532</v>
      </c>
      <c r="L240" s="86">
        <v>44558</v>
      </c>
      <c r="M240" s="86" t="s">
        <v>19</v>
      </c>
      <c r="N240" s="86" t="s">
        <v>112</v>
      </c>
      <c r="O240" s="94">
        <v>0.09</v>
      </c>
      <c r="P240" s="87">
        <v>0.15</v>
      </c>
      <c r="Q240" s="95" t="s">
        <v>2412</v>
      </c>
      <c r="R240" s="93">
        <v>46865</v>
      </c>
    </row>
    <row r="241" spans="1:18" ht="36.75" customHeight="1" x14ac:dyDescent="0.25">
      <c r="A241" s="67">
        <v>240</v>
      </c>
      <c r="B241" s="84" t="s">
        <v>483</v>
      </c>
      <c r="C241" s="84" t="s">
        <v>2659</v>
      </c>
      <c r="D241" s="67" t="s">
        <v>16</v>
      </c>
      <c r="E241" s="84" t="s">
        <v>2101</v>
      </c>
      <c r="F241" s="92">
        <v>61240012261</v>
      </c>
      <c r="G241" s="84" t="s">
        <v>2102</v>
      </c>
      <c r="H241" s="93" t="s">
        <v>68</v>
      </c>
      <c r="I241" s="84" t="s">
        <v>281</v>
      </c>
      <c r="J241" s="85">
        <v>60000000</v>
      </c>
      <c r="K241" s="86">
        <v>44424</v>
      </c>
      <c r="L241" s="86">
        <v>44456</v>
      </c>
      <c r="M241" s="86" t="s">
        <v>19</v>
      </c>
      <c r="N241" s="86" t="s">
        <v>112</v>
      </c>
      <c r="O241" s="94">
        <v>8.9499999999999996E-2</v>
      </c>
      <c r="P241" s="87">
        <v>0.14949999999999999</v>
      </c>
      <c r="Q241" s="95" t="s">
        <v>2103</v>
      </c>
      <c r="R241" s="93">
        <v>43179</v>
      </c>
    </row>
    <row r="242" spans="1:18" ht="36.75" customHeight="1" x14ac:dyDescent="0.25">
      <c r="A242" s="67">
        <v>241</v>
      </c>
      <c r="B242" s="66" t="s">
        <v>591</v>
      </c>
      <c r="C242" s="132" t="s">
        <v>2722</v>
      </c>
      <c r="D242" s="67" t="s">
        <v>22</v>
      </c>
      <c r="E242" s="84" t="s">
        <v>1692</v>
      </c>
      <c r="F242" s="92">
        <v>990240000368</v>
      </c>
      <c r="G242" s="84" t="s">
        <v>1693</v>
      </c>
      <c r="H242" s="93" t="s">
        <v>68</v>
      </c>
      <c r="I242" s="84" t="s">
        <v>506</v>
      </c>
      <c r="J242" s="85">
        <v>7800000000</v>
      </c>
      <c r="K242" s="86">
        <v>44260</v>
      </c>
      <c r="L242" s="86">
        <v>44288</v>
      </c>
      <c r="M242" s="86" t="s">
        <v>19</v>
      </c>
      <c r="N242" s="86" t="s">
        <v>101</v>
      </c>
      <c r="O242" s="94">
        <v>0.09</v>
      </c>
      <c r="P242" s="87">
        <v>0.15</v>
      </c>
      <c r="Q242" s="95" t="s">
        <v>902</v>
      </c>
      <c r="R242" s="93">
        <v>39031</v>
      </c>
    </row>
    <row r="243" spans="1:18" ht="36.75" customHeight="1" x14ac:dyDescent="0.25">
      <c r="A243" s="67">
        <v>242</v>
      </c>
      <c r="B243" s="84" t="s">
        <v>935</v>
      </c>
      <c r="C243" s="132" t="s">
        <v>2722</v>
      </c>
      <c r="D243" s="67" t="s">
        <v>22</v>
      </c>
      <c r="E243" s="84" t="s">
        <v>1692</v>
      </c>
      <c r="F243" s="92">
        <v>990240000368</v>
      </c>
      <c r="G243" s="84" t="s">
        <v>2192</v>
      </c>
      <c r="H243" s="93" t="s">
        <v>68</v>
      </c>
      <c r="I243" s="84" t="s">
        <v>1930</v>
      </c>
      <c r="J243" s="85">
        <v>11860000000</v>
      </c>
      <c r="K243" s="86">
        <v>44384</v>
      </c>
      <c r="L243" s="86">
        <v>44426</v>
      </c>
      <c r="M243" s="86" t="s">
        <v>19</v>
      </c>
      <c r="N243" s="86" t="s">
        <v>101</v>
      </c>
      <c r="O243" s="94">
        <v>0.09</v>
      </c>
      <c r="P243" s="87">
        <v>0.15</v>
      </c>
      <c r="Q243" s="95" t="s">
        <v>2193</v>
      </c>
      <c r="R243" s="93">
        <v>41622</v>
      </c>
    </row>
    <row r="244" spans="1:18" ht="36.75" customHeight="1" x14ac:dyDescent="0.25">
      <c r="A244" s="67">
        <v>243</v>
      </c>
      <c r="B244" s="66" t="s">
        <v>935</v>
      </c>
      <c r="C244" s="67" t="s">
        <v>51</v>
      </c>
      <c r="D244" s="67" t="s">
        <v>16</v>
      </c>
      <c r="E244" s="84" t="s">
        <v>2435</v>
      </c>
      <c r="F244" s="92">
        <v>61040010723</v>
      </c>
      <c r="G244" s="84" t="s">
        <v>1503</v>
      </c>
      <c r="H244" s="93" t="s">
        <v>379</v>
      </c>
      <c r="I244" s="84" t="s">
        <v>380</v>
      </c>
      <c r="J244" s="85">
        <v>78000000</v>
      </c>
      <c r="K244" s="86">
        <v>44551</v>
      </c>
      <c r="L244" s="86">
        <v>44560</v>
      </c>
      <c r="M244" s="86" t="s">
        <v>19</v>
      </c>
      <c r="N244" s="86" t="s">
        <v>112</v>
      </c>
      <c r="O244" s="94">
        <v>0.09</v>
      </c>
      <c r="P244" s="87">
        <v>0.15</v>
      </c>
      <c r="Q244" s="95" t="s">
        <v>2436</v>
      </c>
      <c r="R244" s="93">
        <v>47406</v>
      </c>
    </row>
    <row r="245" spans="1:18" ht="36.75" customHeight="1" x14ac:dyDescent="0.25">
      <c r="A245" s="67">
        <v>244</v>
      </c>
      <c r="B245" s="84" t="s">
        <v>806</v>
      </c>
      <c r="C245" s="84" t="s">
        <v>51</v>
      </c>
      <c r="D245" s="67" t="s">
        <v>16</v>
      </c>
      <c r="E245" s="84" t="s">
        <v>1992</v>
      </c>
      <c r="F245" s="92">
        <v>30940007470</v>
      </c>
      <c r="G245" s="84" t="s">
        <v>1993</v>
      </c>
      <c r="H245" s="93" t="s">
        <v>379</v>
      </c>
      <c r="I245" s="84" t="s">
        <v>463</v>
      </c>
      <c r="J245" s="85">
        <v>173000000</v>
      </c>
      <c r="K245" s="86">
        <v>44435</v>
      </c>
      <c r="L245" s="86">
        <v>44446</v>
      </c>
      <c r="M245" s="86" t="s">
        <v>19</v>
      </c>
      <c r="N245" s="86" t="s">
        <v>112</v>
      </c>
      <c r="O245" s="94">
        <v>0.09</v>
      </c>
      <c r="P245" s="87">
        <v>0.15</v>
      </c>
      <c r="Q245" s="95" t="s">
        <v>1994</v>
      </c>
      <c r="R245" s="93">
        <v>43526</v>
      </c>
    </row>
    <row r="246" spans="1:18" ht="36.75" customHeight="1" x14ac:dyDescent="0.25">
      <c r="A246" s="67">
        <v>245</v>
      </c>
      <c r="B246" s="84" t="s">
        <v>806</v>
      </c>
      <c r="C246" s="84" t="s">
        <v>51</v>
      </c>
      <c r="D246" s="67" t="s">
        <v>16</v>
      </c>
      <c r="E246" s="84" t="s">
        <v>1992</v>
      </c>
      <c r="F246" s="92">
        <v>30940007470</v>
      </c>
      <c r="G246" s="84" t="s">
        <v>2121</v>
      </c>
      <c r="H246" s="93" t="s">
        <v>379</v>
      </c>
      <c r="I246" s="84" t="s">
        <v>463</v>
      </c>
      <c r="J246" s="85">
        <v>14000000</v>
      </c>
      <c r="K246" s="86">
        <v>44462</v>
      </c>
      <c r="L246" s="86">
        <v>44468</v>
      </c>
      <c r="M246" s="86" t="s">
        <v>19</v>
      </c>
      <c r="N246" s="86" t="s">
        <v>112</v>
      </c>
      <c r="O246" s="94">
        <v>0.09</v>
      </c>
      <c r="P246" s="87">
        <v>0.15</v>
      </c>
      <c r="Q246" s="95" t="s">
        <v>2122</v>
      </c>
      <c r="R246" s="93">
        <v>44538</v>
      </c>
    </row>
    <row r="247" spans="1:18" ht="36.75" customHeight="1" x14ac:dyDescent="0.25">
      <c r="A247" s="67">
        <v>246</v>
      </c>
      <c r="B247" s="66" t="s">
        <v>806</v>
      </c>
      <c r="C247" s="84" t="s">
        <v>51</v>
      </c>
      <c r="D247" s="67" t="s">
        <v>16</v>
      </c>
      <c r="E247" s="84" t="s">
        <v>1959</v>
      </c>
      <c r="F247" s="92">
        <v>10940006459</v>
      </c>
      <c r="G247" s="84" t="s">
        <v>1960</v>
      </c>
      <c r="H247" s="93" t="s">
        <v>379</v>
      </c>
      <c r="I247" s="84" t="s">
        <v>463</v>
      </c>
      <c r="J247" s="85">
        <v>325000000</v>
      </c>
      <c r="K247" s="86">
        <v>44428</v>
      </c>
      <c r="L247" s="86">
        <v>44434</v>
      </c>
      <c r="M247" s="86" t="s">
        <v>19</v>
      </c>
      <c r="N247" s="86" t="s">
        <v>101</v>
      </c>
      <c r="O247" s="94">
        <v>0.09</v>
      </c>
      <c r="P247" s="87">
        <v>0.15</v>
      </c>
      <c r="Q247" s="95" t="s">
        <v>1961</v>
      </c>
      <c r="R247" s="93">
        <v>43429</v>
      </c>
    </row>
    <row r="248" spans="1:18" ht="36.75" customHeight="1" x14ac:dyDescent="0.25">
      <c r="A248" s="67">
        <v>247</v>
      </c>
      <c r="B248" s="84" t="s">
        <v>806</v>
      </c>
      <c r="C248" s="67" t="s">
        <v>51</v>
      </c>
      <c r="D248" s="67" t="s">
        <v>16</v>
      </c>
      <c r="E248" s="84" t="s">
        <v>1959</v>
      </c>
      <c r="F248" s="92">
        <v>10940006459</v>
      </c>
      <c r="G248" s="84" t="s">
        <v>2340</v>
      </c>
      <c r="H248" s="93" t="s">
        <v>379</v>
      </c>
      <c r="I248" s="84" t="s">
        <v>463</v>
      </c>
      <c r="J248" s="85">
        <v>8200000</v>
      </c>
      <c r="K248" s="86">
        <v>44517</v>
      </c>
      <c r="L248" s="86">
        <v>44543</v>
      </c>
      <c r="M248" s="86" t="s">
        <v>19</v>
      </c>
      <c r="N248" s="86" t="s">
        <v>101</v>
      </c>
      <c r="O248" s="94">
        <v>0.09</v>
      </c>
      <c r="P248" s="87">
        <v>0.15</v>
      </c>
      <c r="Q248" s="95" t="s">
        <v>2341</v>
      </c>
      <c r="R248" s="93">
        <v>46391</v>
      </c>
    </row>
    <row r="249" spans="1:18" ht="36.75" customHeight="1" x14ac:dyDescent="0.25">
      <c r="A249" s="67">
        <v>248</v>
      </c>
      <c r="B249" s="84" t="s">
        <v>483</v>
      </c>
      <c r="C249" s="67" t="s">
        <v>51</v>
      </c>
      <c r="D249" s="67" t="s">
        <v>16</v>
      </c>
      <c r="E249" s="84" t="s">
        <v>2342</v>
      </c>
      <c r="F249" s="92">
        <v>80540009302</v>
      </c>
      <c r="G249" s="84" t="s">
        <v>2343</v>
      </c>
      <c r="H249" s="93" t="s">
        <v>379</v>
      </c>
      <c r="I249" s="84" t="s">
        <v>463</v>
      </c>
      <c r="J249" s="85">
        <v>198000000</v>
      </c>
      <c r="K249" s="86">
        <v>44511</v>
      </c>
      <c r="L249" s="86">
        <v>44538</v>
      </c>
      <c r="M249" s="86" t="s">
        <v>19</v>
      </c>
      <c r="N249" s="86" t="s">
        <v>70</v>
      </c>
      <c r="O249" s="94">
        <v>0.09</v>
      </c>
      <c r="P249" s="87">
        <v>0.15</v>
      </c>
      <c r="Q249" s="95" t="s">
        <v>2344</v>
      </c>
      <c r="R249" s="93">
        <v>45489</v>
      </c>
    </row>
    <row r="250" spans="1:18" ht="36.75" customHeight="1" x14ac:dyDescent="0.25">
      <c r="A250" s="67">
        <v>249</v>
      </c>
      <c r="B250" s="84" t="s">
        <v>768</v>
      </c>
      <c r="C250" s="84" t="s">
        <v>36</v>
      </c>
      <c r="D250" s="67" t="s">
        <v>16</v>
      </c>
      <c r="E250" s="84" t="s">
        <v>2097</v>
      </c>
      <c r="F250" s="92">
        <v>180640024658</v>
      </c>
      <c r="G250" s="84" t="s">
        <v>2098</v>
      </c>
      <c r="H250" s="93" t="s">
        <v>68</v>
      </c>
      <c r="I250" s="84" t="s">
        <v>2099</v>
      </c>
      <c r="J250" s="85">
        <v>38751200</v>
      </c>
      <c r="K250" s="86">
        <v>44417</v>
      </c>
      <c r="L250" s="86">
        <v>44466</v>
      </c>
      <c r="M250" s="86" t="s">
        <v>19</v>
      </c>
      <c r="N250" s="86" t="s">
        <v>112</v>
      </c>
      <c r="O250" s="94">
        <v>0.09</v>
      </c>
      <c r="P250" s="87">
        <v>0.15</v>
      </c>
      <c r="Q250" s="95" t="s">
        <v>2100</v>
      </c>
      <c r="R250" s="93">
        <v>41870</v>
      </c>
    </row>
    <row r="251" spans="1:18" ht="36.75" customHeight="1" x14ac:dyDescent="0.25">
      <c r="A251" s="67">
        <v>250</v>
      </c>
      <c r="B251" s="84" t="s">
        <v>892</v>
      </c>
      <c r="C251" s="67" t="s">
        <v>51</v>
      </c>
      <c r="D251" s="67" t="s">
        <v>16</v>
      </c>
      <c r="E251" s="84" t="s">
        <v>2408</v>
      </c>
      <c r="F251" s="92">
        <v>201040029319</v>
      </c>
      <c r="G251" s="84" t="s">
        <v>2409</v>
      </c>
      <c r="H251" s="93" t="s">
        <v>379</v>
      </c>
      <c r="I251" s="84" t="s">
        <v>380</v>
      </c>
      <c r="J251" s="85">
        <v>100000000</v>
      </c>
      <c r="K251" s="86">
        <v>44526</v>
      </c>
      <c r="L251" s="86">
        <v>44552</v>
      </c>
      <c r="M251" s="86" t="s">
        <v>19</v>
      </c>
      <c r="N251" s="86" t="s">
        <v>70</v>
      </c>
      <c r="O251" s="94">
        <v>0.09</v>
      </c>
      <c r="P251" s="87">
        <v>0.15</v>
      </c>
      <c r="Q251" s="95" t="s">
        <v>2410</v>
      </c>
      <c r="R251" s="93">
        <v>46652</v>
      </c>
    </row>
    <row r="252" spans="1:18" ht="36.75" customHeight="1" x14ac:dyDescent="0.25">
      <c r="A252" s="67">
        <v>251</v>
      </c>
      <c r="B252" s="84" t="s">
        <v>835</v>
      </c>
      <c r="C252" s="132" t="s">
        <v>2722</v>
      </c>
      <c r="D252" s="67" t="s">
        <v>22</v>
      </c>
      <c r="E252" s="84" t="s">
        <v>2033</v>
      </c>
      <c r="F252" s="92">
        <v>60540003914</v>
      </c>
      <c r="G252" s="84" t="s">
        <v>2034</v>
      </c>
      <c r="H252" s="93" t="s">
        <v>68</v>
      </c>
      <c r="I252" s="84" t="s">
        <v>364</v>
      </c>
      <c r="J252" s="85">
        <v>1500000000</v>
      </c>
      <c r="K252" s="86">
        <v>44448</v>
      </c>
      <c r="L252" s="86">
        <v>44456</v>
      </c>
      <c r="M252" s="86" t="s">
        <v>19</v>
      </c>
      <c r="N252" s="86" t="s">
        <v>70</v>
      </c>
      <c r="O252" s="94">
        <v>7.5</v>
      </c>
      <c r="P252" s="87">
        <v>0.125</v>
      </c>
      <c r="Q252" s="95" t="s">
        <v>2035</v>
      </c>
      <c r="R252" s="93">
        <v>43904</v>
      </c>
    </row>
    <row r="253" spans="1:18" ht="36.75" customHeight="1" x14ac:dyDescent="0.25">
      <c r="A253" s="67">
        <v>252</v>
      </c>
      <c r="B253" s="84" t="s">
        <v>835</v>
      </c>
      <c r="C253" s="67" t="s">
        <v>36</v>
      </c>
      <c r="D253" s="67" t="s">
        <v>22</v>
      </c>
      <c r="E253" s="84" t="s">
        <v>2038</v>
      </c>
      <c r="F253" s="92">
        <v>980840003194</v>
      </c>
      <c r="G253" s="84" t="s">
        <v>2039</v>
      </c>
      <c r="H253" s="93" t="s">
        <v>68</v>
      </c>
      <c r="I253" s="84" t="s">
        <v>104</v>
      </c>
      <c r="J253" s="85">
        <v>860000000</v>
      </c>
      <c r="K253" s="86">
        <v>44445</v>
      </c>
      <c r="L253" s="86">
        <v>44453</v>
      </c>
      <c r="M253" s="86" t="s">
        <v>19</v>
      </c>
      <c r="N253" s="86" t="s">
        <v>70</v>
      </c>
      <c r="O253" s="94">
        <v>0.1</v>
      </c>
      <c r="P253" s="87">
        <v>0.15</v>
      </c>
      <c r="Q253" s="95" t="s">
        <v>2040</v>
      </c>
      <c r="R253" s="93">
        <v>43921</v>
      </c>
    </row>
    <row r="254" spans="1:18" ht="36.75" customHeight="1" x14ac:dyDescent="0.25">
      <c r="A254" s="67">
        <v>253</v>
      </c>
      <c r="B254" s="84" t="s">
        <v>914</v>
      </c>
      <c r="C254" s="84" t="s">
        <v>2439</v>
      </c>
      <c r="D254" s="67" t="s">
        <v>16</v>
      </c>
      <c r="E254" s="84" t="s">
        <v>2136</v>
      </c>
      <c r="F254" s="92">
        <v>90240021570</v>
      </c>
      <c r="G254" s="84" t="s">
        <v>2137</v>
      </c>
      <c r="H254" s="93" t="s">
        <v>379</v>
      </c>
      <c r="I254" s="84" t="s">
        <v>380</v>
      </c>
      <c r="J254" s="85">
        <v>500000000</v>
      </c>
      <c r="K254" s="86">
        <v>44440</v>
      </c>
      <c r="L254" s="86">
        <v>44483</v>
      </c>
      <c r="M254" s="86" t="s">
        <v>19</v>
      </c>
      <c r="N254" s="86" t="s">
        <v>70</v>
      </c>
      <c r="O254" s="94">
        <v>0.09</v>
      </c>
      <c r="P254" s="87">
        <v>0.15</v>
      </c>
      <c r="Q254" s="95" t="s">
        <v>2138</v>
      </c>
      <c r="R254" s="93">
        <v>43768</v>
      </c>
    </row>
    <row r="255" spans="1:18" ht="36.75" customHeight="1" x14ac:dyDescent="0.25">
      <c r="A255" s="67">
        <v>254</v>
      </c>
      <c r="B255" s="84" t="s">
        <v>892</v>
      </c>
      <c r="C255" s="67" t="s">
        <v>51</v>
      </c>
      <c r="D255" s="67" t="s">
        <v>16</v>
      </c>
      <c r="E255" s="84" t="s">
        <v>1732</v>
      </c>
      <c r="F255" s="92">
        <v>70740007516</v>
      </c>
      <c r="G255" s="84" t="s">
        <v>1733</v>
      </c>
      <c r="H255" s="93" t="s">
        <v>68</v>
      </c>
      <c r="I255" s="84" t="s">
        <v>104</v>
      </c>
      <c r="J255" s="85">
        <v>166450000</v>
      </c>
      <c r="K255" s="86">
        <v>44295</v>
      </c>
      <c r="L255" s="86">
        <v>44325</v>
      </c>
      <c r="M255" s="86" t="s">
        <v>19</v>
      </c>
      <c r="N255" s="86" t="s">
        <v>112</v>
      </c>
      <c r="O255" s="94">
        <v>0.09</v>
      </c>
      <c r="P255" s="87">
        <v>0.15</v>
      </c>
      <c r="Q255" s="95" t="s">
        <v>1734</v>
      </c>
      <c r="R255" s="93">
        <v>39942</v>
      </c>
    </row>
    <row r="256" spans="1:18" ht="36.75" customHeight="1" x14ac:dyDescent="0.25">
      <c r="A256" s="67">
        <v>255</v>
      </c>
      <c r="B256" s="84" t="s">
        <v>806</v>
      </c>
      <c r="C256" s="67" t="s">
        <v>2659</v>
      </c>
      <c r="D256" s="67" t="s">
        <v>16</v>
      </c>
      <c r="E256" s="84" t="s">
        <v>2111</v>
      </c>
      <c r="F256" s="92">
        <v>860502451058</v>
      </c>
      <c r="G256" s="84" t="s">
        <v>2112</v>
      </c>
      <c r="H256" s="93" t="s">
        <v>68</v>
      </c>
      <c r="I256" s="84" t="s">
        <v>154</v>
      </c>
      <c r="J256" s="85">
        <v>40000000</v>
      </c>
      <c r="K256" s="86">
        <v>44446</v>
      </c>
      <c r="L256" s="86">
        <v>44469</v>
      </c>
      <c r="M256" s="86" t="s">
        <v>19</v>
      </c>
      <c r="N256" s="86" t="s">
        <v>40</v>
      </c>
      <c r="O256" s="94">
        <v>0.09</v>
      </c>
      <c r="P256" s="87">
        <v>0.15</v>
      </c>
      <c r="Q256" s="95" t="s">
        <v>2113</v>
      </c>
      <c r="R256" s="93">
        <v>43916</v>
      </c>
    </row>
    <row r="257" spans="1:18" ht="36.75" customHeight="1" x14ac:dyDescent="0.25">
      <c r="A257" s="67">
        <v>256</v>
      </c>
      <c r="B257" s="84" t="s">
        <v>806</v>
      </c>
      <c r="C257" s="84" t="s">
        <v>2659</v>
      </c>
      <c r="D257" s="67" t="s">
        <v>16</v>
      </c>
      <c r="E257" s="84" t="s">
        <v>2111</v>
      </c>
      <c r="F257" s="92">
        <v>860502451058</v>
      </c>
      <c r="G257" s="84" t="s">
        <v>2112</v>
      </c>
      <c r="H257" s="93" t="s">
        <v>68</v>
      </c>
      <c r="I257" s="84" t="s">
        <v>154</v>
      </c>
      <c r="J257" s="85">
        <v>110000000</v>
      </c>
      <c r="K257" s="86">
        <v>44445</v>
      </c>
      <c r="L257" s="86">
        <v>44469</v>
      </c>
      <c r="M257" s="86" t="s">
        <v>19</v>
      </c>
      <c r="N257" s="86" t="s">
        <v>40</v>
      </c>
      <c r="O257" s="94">
        <v>0.09</v>
      </c>
      <c r="P257" s="87">
        <v>0.15</v>
      </c>
      <c r="Q257" s="95" t="s">
        <v>2115</v>
      </c>
      <c r="R257" s="93">
        <v>43915</v>
      </c>
    </row>
    <row r="258" spans="1:18" ht="36.75" customHeight="1" x14ac:dyDescent="0.25">
      <c r="A258" s="67">
        <v>257</v>
      </c>
      <c r="B258" s="84" t="s">
        <v>768</v>
      </c>
      <c r="C258" s="84" t="s">
        <v>51</v>
      </c>
      <c r="D258" s="67" t="s">
        <v>16</v>
      </c>
      <c r="E258" s="84" t="s">
        <v>1661</v>
      </c>
      <c r="F258" s="92">
        <v>800429301484</v>
      </c>
      <c r="G258" s="84" t="s">
        <v>1662</v>
      </c>
      <c r="H258" s="93" t="s">
        <v>68</v>
      </c>
      <c r="I258" s="84" t="s">
        <v>1451</v>
      </c>
      <c r="J258" s="85">
        <v>400000000</v>
      </c>
      <c r="K258" s="86">
        <v>44209</v>
      </c>
      <c r="L258" s="86">
        <v>44270</v>
      </c>
      <c r="M258" s="86" t="s">
        <v>19</v>
      </c>
      <c r="N258" s="86" t="s">
        <v>112</v>
      </c>
      <c r="O258" s="94">
        <v>0.09</v>
      </c>
      <c r="P258" s="87">
        <v>0.15</v>
      </c>
      <c r="Q258" s="95" t="s">
        <v>1663</v>
      </c>
      <c r="R258" s="93">
        <v>37481</v>
      </c>
    </row>
    <row r="259" spans="1:18" ht="36.75" customHeight="1" x14ac:dyDescent="0.25">
      <c r="A259" s="67">
        <v>258</v>
      </c>
      <c r="B259" s="84" t="s">
        <v>551</v>
      </c>
      <c r="C259" s="67" t="s">
        <v>51</v>
      </c>
      <c r="D259" s="67" t="s">
        <v>16</v>
      </c>
      <c r="E259" s="84" t="s">
        <v>1830</v>
      </c>
      <c r="F259" s="92">
        <v>720625402457</v>
      </c>
      <c r="G259" s="84" t="s">
        <v>1831</v>
      </c>
      <c r="H259" s="93" t="s">
        <v>81</v>
      </c>
      <c r="I259" s="84" t="s">
        <v>143</v>
      </c>
      <c r="J259" s="85">
        <v>30000000</v>
      </c>
      <c r="K259" s="86">
        <v>44341</v>
      </c>
      <c r="L259" s="86">
        <v>44372</v>
      </c>
      <c r="M259" s="86" t="s">
        <v>19</v>
      </c>
      <c r="N259" s="86" t="s">
        <v>40</v>
      </c>
      <c r="O259" s="94">
        <v>0.08</v>
      </c>
      <c r="P259" s="87">
        <v>0.14000000000000001</v>
      </c>
      <c r="Q259" s="95" t="s">
        <v>1832</v>
      </c>
      <c r="R259" s="93">
        <v>40734</v>
      </c>
    </row>
    <row r="260" spans="1:18" ht="36.75" customHeight="1" x14ac:dyDescent="0.25">
      <c r="A260" s="67">
        <v>259</v>
      </c>
      <c r="B260" s="84" t="s">
        <v>768</v>
      </c>
      <c r="C260" s="67" t="s">
        <v>1224</v>
      </c>
      <c r="D260" s="67" t="s">
        <v>16</v>
      </c>
      <c r="E260" s="84" t="s">
        <v>2066</v>
      </c>
      <c r="F260" s="92">
        <v>920240001155</v>
      </c>
      <c r="G260" s="84" t="s">
        <v>2067</v>
      </c>
      <c r="H260" s="93" t="s">
        <v>379</v>
      </c>
      <c r="I260" s="84" t="s">
        <v>716</v>
      </c>
      <c r="J260" s="85">
        <v>150000000</v>
      </c>
      <c r="K260" s="86">
        <v>44439</v>
      </c>
      <c r="L260" s="86">
        <v>44468</v>
      </c>
      <c r="M260" s="86" t="s">
        <v>19</v>
      </c>
      <c r="N260" s="86" t="s">
        <v>101</v>
      </c>
      <c r="O260" s="94">
        <v>0.09</v>
      </c>
      <c r="P260" s="87">
        <v>0.15</v>
      </c>
      <c r="Q260" s="95" t="s">
        <v>2068</v>
      </c>
      <c r="R260" s="93">
        <v>43484</v>
      </c>
    </row>
    <row r="261" spans="1:18" ht="36.75" customHeight="1" x14ac:dyDescent="0.25">
      <c r="A261" s="67">
        <v>260</v>
      </c>
      <c r="B261" s="84" t="s">
        <v>892</v>
      </c>
      <c r="C261" s="67" t="s">
        <v>2659</v>
      </c>
      <c r="D261" s="67" t="s">
        <v>16</v>
      </c>
      <c r="E261" s="84" t="s">
        <v>2153</v>
      </c>
      <c r="F261" s="92">
        <v>160240008905</v>
      </c>
      <c r="G261" s="84" t="s">
        <v>2154</v>
      </c>
      <c r="H261" s="93" t="s">
        <v>379</v>
      </c>
      <c r="I261" s="84" t="s">
        <v>437</v>
      </c>
      <c r="J261" s="85">
        <v>54000000</v>
      </c>
      <c r="K261" s="86">
        <v>44459</v>
      </c>
      <c r="L261" s="86">
        <v>44482</v>
      </c>
      <c r="M261" s="86" t="s">
        <v>19</v>
      </c>
      <c r="N261" s="86" t="s">
        <v>112</v>
      </c>
      <c r="O261" s="94">
        <v>0.09</v>
      </c>
      <c r="P261" s="87">
        <v>0.15</v>
      </c>
      <c r="Q261" s="95" t="s">
        <v>539</v>
      </c>
      <c r="R261" s="93">
        <v>44319</v>
      </c>
    </row>
    <row r="262" spans="1:18" ht="36.75" customHeight="1" x14ac:dyDescent="0.25">
      <c r="A262" s="67">
        <v>261</v>
      </c>
      <c r="B262" s="84" t="s">
        <v>540</v>
      </c>
      <c r="C262" s="67" t="s">
        <v>51</v>
      </c>
      <c r="D262" s="67" t="s">
        <v>16</v>
      </c>
      <c r="E262" s="84" t="s">
        <v>1614</v>
      </c>
      <c r="F262" s="92">
        <v>10740001502</v>
      </c>
      <c r="G262" s="84" t="s">
        <v>1615</v>
      </c>
      <c r="H262" s="93" t="s">
        <v>68</v>
      </c>
      <c r="I262" s="84" t="s">
        <v>778</v>
      </c>
      <c r="J262" s="85">
        <v>224000000</v>
      </c>
      <c r="K262" s="86">
        <v>44179</v>
      </c>
      <c r="L262" s="86">
        <v>44256</v>
      </c>
      <c r="M262" s="86" t="s">
        <v>19</v>
      </c>
      <c r="N262" s="86" t="s">
        <v>101</v>
      </c>
      <c r="O262" s="94">
        <v>0.08</v>
      </c>
      <c r="P262" s="87">
        <v>0.14000000000000001</v>
      </c>
      <c r="Q262" s="95" t="s">
        <v>1616</v>
      </c>
      <c r="R262" s="93">
        <v>36780</v>
      </c>
    </row>
    <row r="263" spans="1:18" ht="36.75" customHeight="1" x14ac:dyDescent="0.25">
      <c r="A263" s="67">
        <v>262</v>
      </c>
      <c r="B263" s="84" t="s">
        <v>806</v>
      </c>
      <c r="C263" s="67" t="s">
        <v>51</v>
      </c>
      <c r="D263" s="67" t="s">
        <v>16</v>
      </c>
      <c r="E263" s="84" t="s">
        <v>2353</v>
      </c>
      <c r="F263" s="92">
        <v>201240020481</v>
      </c>
      <c r="G263" s="84" t="s">
        <v>2354</v>
      </c>
      <c r="H263" s="93" t="s">
        <v>68</v>
      </c>
      <c r="I263" s="84" t="s">
        <v>408</v>
      </c>
      <c r="J263" s="85">
        <v>947000000</v>
      </c>
      <c r="K263" s="86">
        <v>44517</v>
      </c>
      <c r="L263" s="86">
        <v>44545</v>
      </c>
      <c r="M263" s="86" t="s">
        <v>19</v>
      </c>
      <c r="N263" s="86" t="s">
        <v>70</v>
      </c>
      <c r="O263" s="94">
        <v>0.1</v>
      </c>
      <c r="P263" s="87">
        <v>0.15</v>
      </c>
      <c r="Q263" s="95" t="s">
        <v>2355</v>
      </c>
      <c r="R263" s="93">
        <v>46383</v>
      </c>
    </row>
    <row r="264" spans="1:18" ht="36.75" customHeight="1" x14ac:dyDescent="0.25">
      <c r="A264" s="67">
        <v>263</v>
      </c>
      <c r="B264" s="96" t="s">
        <v>483</v>
      </c>
      <c r="C264" s="96" t="s">
        <v>51</v>
      </c>
      <c r="D264" s="67" t="s">
        <v>22</v>
      </c>
      <c r="E264" s="96" t="s">
        <v>2359</v>
      </c>
      <c r="F264" s="97">
        <v>20540001554</v>
      </c>
      <c r="G264" s="96" t="s">
        <v>1015</v>
      </c>
      <c r="H264" s="98" t="s">
        <v>68</v>
      </c>
      <c r="I264" s="96" t="s">
        <v>1048</v>
      </c>
      <c r="J264" s="99">
        <v>1500000000</v>
      </c>
      <c r="K264" s="100">
        <v>44147</v>
      </c>
      <c r="L264" s="100">
        <v>44158</v>
      </c>
      <c r="M264" s="100" t="s">
        <v>19</v>
      </c>
      <c r="N264" s="100" t="s">
        <v>70</v>
      </c>
      <c r="O264" s="101">
        <v>7.0000000000000007E-2</v>
      </c>
      <c r="P264" s="102">
        <v>0.13</v>
      </c>
      <c r="Q264" s="103" t="s">
        <v>1608</v>
      </c>
      <c r="R264" s="93">
        <v>35884</v>
      </c>
    </row>
    <row r="265" spans="1:18" ht="36.75" customHeight="1" x14ac:dyDescent="0.25">
      <c r="A265" s="67">
        <v>264</v>
      </c>
      <c r="B265" s="66" t="s">
        <v>483</v>
      </c>
      <c r="C265" s="67" t="s">
        <v>51</v>
      </c>
      <c r="D265" s="67" t="s">
        <v>16</v>
      </c>
      <c r="E265" s="73" t="s">
        <v>2359</v>
      </c>
      <c r="F265" s="73">
        <v>20540001554</v>
      </c>
      <c r="G265" s="67" t="s">
        <v>2360</v>
      </c>
      <c r="H265" s="67" t="s">
        <v>68</v>
      </c>
      <c r="I265" s="104" t="s">
        <v>364</v>
      </c>
      <c r="J265" s="85">
        <v>1000000000</v>
      </c>
      <c r="K265" s="71">
        <v>44516</v>
      </c>
      <c r="L265" s="105">
        <v>44538</v>
      </c>
      <c r="M265" s="75" t="s">
        <v>19</v>
      </c>
      <c r="N265" s="75" t="s">
        <v>70</v>
      </c>
      <c r="O265" s="75">
        <v>0.05</v>
      </c>
      <c r="P265" s="75">
        <v>0.11</v>
      </c>
      <c r="Q265" s="67" t="s">
        <v>2361</v>
      </c>
      <c r="R265" s="93">
        <v>46379</v>
      </c>
    </row>
    <row r="266" spans="1:18" ht="36.75" customHeight="1" x14ac:dyDescent="0.25">
      <c r="A266" s="67">
        <v>265</v>
      </c>
      <c r="B266" s="84" t="s">
        <v>892</v>
      </c>
      <c r="C266" s="84" t="s">
        <v>36</v>
      </c>
      <c r="D266" s="67" t="s">
        <v>16</v>
      </c>
      <c r="E266" s="92" t="s">
        <v>1667</v>
      </c>
      <c r="F266" s="92">
        <v>701028499037</v>
      </c>
      <c r="G266" s="84" t="s">
        <v>1668</v>
      </c>
      <c r="H266" s="84" t="s">
        <v>68</v>
      </c>
      <c r="I266" s="106" t="s">
        <v>887</v>
      </c>
      <c r="J266" s="85">
        <v>30000000</v>
      </c>
      <c r="K266" s="86">
        <v>44209</v>
      </c>
      <c r="L266" s="107">
        <v>44271</v>
      </c>
      <c r="M266" s="87" t="s">
        <v>19</v>
      </c>
      <c r="N266" s="87" t="s">
        <v>40</v>
      </c>
      <c r="O266" s="87">
        <v>0.09</v>
      </c>
      <c r="P266" s="87">
        <v>0.15</v>
      </c>
      <c r="Q266" s="84" t="s">
        <v>279</v>
      </c>
      <c r="R266" s="93">
        <v>37537</v>
      </c>
    </row>
    <row r="267" spans="1:18" ht="36.75" customHeight="1" x14ac:dyDescent="0.25">
      <c r="A267" s="67">
        <v>266</v>
      </c>
      <c r="B267" s="66" t="s">
        <v>945</v>
      </c>
      <c r="C267" s="132" t="s">
        <v>2722</v>
      </c>
      <c r="D267" s="67" t="s">
        <v>16</v>
      </c>
      <c r="E267" s="92" t="s">
        <v>2330</v>
      </c>
      <c r="F267" s="92">
        <v>970340003540</v>
      </c>
      <c r="G267" s="84" t="s">
        <v>1209</v>
      </c>
      <c r="H267" s="84" t="s">
        <v>379</v>
      </c>
      <c r="I267" s="106" t="s">
        <v>380</v>
      </c>
      <c r="J267" s="85">
        <v>300000000</v>
      </c>
      <c r="K267" s="86">
        <v>44498</v>
      </c>
      <c r="L267" s="107">
        <v>44537</v>
      </c>
      <c r="M267" s="87" t="s">
        <v>19</v>
      </c>
      <c r="N267" s="87" t="s">
        <v>70</v>
      </c>
      <c r="O267" s="87">
        <v>0.09</v>
      </c>
      <c r="P267" s="87">
        <v>0.15</v>
      </c>
      <c r="Q267" s="84" t="s">
        <v>2331</v>
      </c>
      <c r="R267" s="93">
        <v>45584</v>
      </c>
    </row>
    <row r="268" spans="1:18" ht="36.75" customHeight="1" x14ac:dyDescent="0.25">
      <c r="A268" s="67">
        <v>267</v>
      </c>
      <c r="B268" s="66" t="s">
        <v>483</v>
      </c>
      <c r="C268" s="67" t="s">
        <v>1224</v>
      </c>
      <c r="D268" s="67" t="s">
        <v>16</v>
      </c>
      <c r="E268" s="92" t="s">
        <v>1824</v>
      </c>
      <c r="F268" s="92">
        <v>130940018497</v>
      </c>
      <c r="G268" s="84" t="s">
        <v>289</v>
      </c>
      <c r="H268" s="84" t="s">
        <v>124</v>
      </c>
      <c r="I268" s="106" t="s">
        <v>509</v>
      </c>
      <c r="J268" s="85">
        <v>10000000</v>
      </c>
      <c r="K268" s="86">
        <v>44299</v>
      </c>
      <c r="L268" s="107">
        <v>44375</v>
      </c>
      <c r="M268" s="87" t="s">
        <v>19</v>
      </c>
      <c r="N268" s="87" t="s">
        <v>40</v>
      </c>
      <c r="O268" s="87">
        <v>8.9499999999999996E-2</v>
      </c>
      <c r="P268" s="87">
        <v>0.14949999999999999</v>
      </c>
      <c r="Q268" s="84" t="s">
        <v>1825</v>
      </c>
      <c r="R268" s="93">
        <v>40038</v>
      </c>
    </row>
    <row r="269" spans="1:18" ht="36.75" customHeight="1" x14ac:dyDescent="0.25">
      <c r="A269" s="67">
        <v>268</v>
      </c>
      <c r="B269" s="84" t="s">
        <v>892</v>
      </c>
      <c r="C269" s="84" t="s">
        <v>2659</v>
      </c>
      <c r="D269" s="67" t="s">
        <v>16</v>
      </c>
      <c r="E269" s="92" t="s">
        <v>2251</v>
      </c>
      <c r="F269" s="92">
        <v>900427300941</v>
      </c>
      <c r="G269" s="84" t="s">
        <v>2252</v>
      </c>
      <c r="H269" s="84" t="s">
        <v>124</v>
      </c>
      <c r="I269" s="106" t="s">
        <v>335</v>
      </c>
      <c r="J269" s="85">
        <v>200000000</v>
      </c>
      <c r="K269" s="86">
        <v>44483</v>
      </c>
      <c r="L269" s="107">
        <v>44527</v>
      </c>
      <c r="M269" s="87" t="s">
        <v>19</v>
      </c>
      <c r="N269" s="87" t="s">
        <v>40</v>
      </c>
      <c r="O269" s="87">
        <v>0.09</v>
      </c>
      <c r="P269" s="87">
        <v>0.15</v>
      </c>
      <c r="Q269" s="84" t="s">
        <v>2253</v>
      </c>
      <c r="R269" s="93">
        <v>45200</v>
      </c>
    </row>
    <row r="270" spans="1:18" ht="36.75" customHeight="1" x14ac:dyDescent="0.25">
      <c r="A270" s="67">
        <v>269</v>
      </c>
      <c r="B270" s="84" t="s">
        <v>914</v>
      </c>
      <c r="C270" s="84" t="s">
        <v>36</v>
      </c>
      <c r="D270" s="67" t="s">
        <v>16</v>
      </c>
      <c r="E270" s="92" t="s">
        <v>2145</v>
      </c>
      <c r="F270" s="92">
        <v>61240011441</v>
      </c>
      <c r="G270" s="84" t="s">
        <v>2146</v>
      </c>
      <c r="H270" s="84" t="s">
        <v>2147</v>
      </c>
      <c r="I270" s="106" t="s">
        <v>2148</v>
      </c>
      <c r="J270" s="85">
        <v>381000000</v>
      </c>
      <c r="K270" s="86">
        <v>44375</v>
      </c>
      <c r="L270" s="107">
        <v>44487</v>
      </c>
      <c r="M270" s="87" t="s">
        <v>19</v>
      </c>
      <c r="N270" s="87" t="s">
        <v>70</v>
      </c>
      <c r="O270" s="87">
        <v>0.09</v>
      </c>
      <c r="P270" s="87">
        <v>0.15</v>
      </c>
      <c r="Q270" s="84" t="s">
        <v>2149</v>
      </c>
      <c r="R270" s="93">
        <v>41731</v>
      </c>
    </row>
    <row r="271" spans="1:18" ht="36.75" customHeight="1" x14ac:dyDescent="0.25">
      <c r="A271" s="67">
        <v>270</v>
      </c>
      <c r="B271" s="84" t="s">
        <v>704</v>
      </c>
      <c r="C271" s="67" t="s">
        <v>36</v>
      </c>
      <c r="D271" s="67" t="s">
        <v>16</v>
      </c>
      <c r="E271" s="92" t="s">
        <v>1416</v>
      </c>
      <c r="F271" s="92">
        <v>200240019811</v>
      </c>
      <c r="G271" s="84" t="s">
        <v>1417</v>
      </c>
      <c r="H271" s="84" t="s">
        <v>124</v>
      </c>
      <c r="I271" s="106" t="s">
        <v>312</v>
      </c>
      <c r="J271" s="85">
        <v>120000000</v>
      </c>
      <c r="K271" s="86">
        <v>44428</v>
      </c>
      <c r="L271" s="107">
        <v>44449</v>
      </c>
      <c r="M271" s="87" t="s">
        <v>19</v>
      </c>
      <c r="N271" s="87" t="s">
        <v>112</v>
      </c>
      <c r="O271" s="87">
        <v>0.09</v>
      </c>
      <c r="P271" s="87">
        <v>0.15</v>
      </c>
      <c r="Q271" s="84" t="s">
        <v>1991</v>
      </c>
      <c r="R271" s="93">
        <v>43345</v>
      </c>
    </row>
    <row r="272" spans="1:18" ht="36.75" customHeight="1" x14ac:dyDescent="0.25">
      <c r="A272" s="67">
        <v>271</v>
      </c>
      <c r="B272" s="84" t="s">
        <v>892</v>
      </c>
      <c r="C272" s="132" t="s">
        <v>2722</v>
      </c>
      <c r="D272" s="67" t="s">
        <v>16</v>
      </c>
      <c r="E272" s="92" t="s">
        <v>2350</v>
      </c>
      <c r="F272" s="92">
        <v>201140005563</v>
      </c>
      <c r="G272" s="84" t="s">
        <v>2351</v>
      </c>
      <c r="H272" s="84" t="s">
        <v>68</v>
      </c>
      <c r="I272" s="106" t="s">
        <v>74</v>
      </c>
      <c r="J272" s="85">
        <v>87500000</v>
      </c>
      <c r="K272" s="86">
        <v>44498</v>
      </c>
      <c r="L272" s="107">
        <v>44543</v>
      </c>
      <c r="M272" s="87" t="s">
        <v>19</v>
      </c>
      <c r="N272" s="87" t="s">
        <v>107</v>
      </c>
      <c r="O272" s="87">
        <v>0.09</v>
      </c>
      <c r="P272" s="87">
        <v>0.15</v>
      </c>
      <c r="Q272" s="84" t="s">
        <v>2352</v>
      </c>
      <c r="R272" s="93">
        <v>45771</v>
      </c>
    </row>
    <row r="273" spans="1:18" ht="36.75" customHeight="1" x14ac:dyDescent="0.25">
      <c r="A273" s="67">
        <v>272</v>
      </c>
      <c r="B273" s="84" t="s">
        <v>892</v>
      </c>
      <c r="C273" s="132" t="s">
        <v>2722</v>
      </c>
      <c r="D273" s="67" t="s">
        <v>16</v>
      </c>
      <c r="E273" s="92" t="s">
        <v>2350</v>
      </c>
      <c r="F273" s="92">
        <v>201140005563</v>
      </c>
      <c r="G273" s="84" t="s">
        <v>2351</v>
      </c>
      <c r="H273" s="84" t="s">
        <v>68</v>
      </c>
      <c r="I273" s="106" t="s">
        <v>74</v>
      </c>
      <c r="J273" s="85">
        <v>12500000</v>
      </c>
      <c r="K273" s="86">
        <v>44498</v>
      </c>
      <c r="L273" s="107">
        <v>44543</v>
      </c>
      <c r="M273" s="87" t="s">
        <v>19</v>
      </c>
      <c r="N273" s="87" t="s">
        <v>107</v>
      </c>
      <c r="O273" s="87">
        <v>0.09</v>
      </c>
      <c r="P273" s="87">
        <v>0.15</v>
      </c>
      <c r="Q273" s="84" t="s">
        <v>2352</v>
      </c>
      <c r="R273" s="93">
        <v>45773</v>
      </c>
    </row>
    <row r="274" spans="1:18" ht="36.75" customHeight="1" x14ac:dyDescent="0.25">
      <c r="A274" s="67">
        <v>273</v>
      </c>
      <c r="B274" s="84" t="s">
        <v>768</v>
      </c>
      <c r="C274" s="67" t="s">
        <v>2659</v>
      </c>
      <c r="D274" s="67" t="s">
        <v>16</v>
      </c>
      <c r="E274" s="92" t="s">
        <v>1728</v>
      </c>
      <c r="F274" s="92">
        <v>941240000530</v>
      </c>
      <c r="G274" s="84" t="s">
        <v>1729</v>
      </c>
      <c r="H274" s="84" t="s">
        <v>81</v>
      </c>
      <c r="I274" s="106" t="s">
        <v>1730</v>
      </c>
      <c r="J274" s="85">
        <v>110000000</v>
      </c>
      <c r="K274" s="86">
        <v>44300</v>
      </c>
      <c r="L274" s="107">
        <v>44328</v>
      </c>
      <c r="M274" s="87" t="s">
        <v>19</v>
      </c>
      <c r="N274" s="87" t="s">
        <v>112</v>
      </c>
      <c r="O274" s="87">
        <v>8.9499999999999996E-2</v>
      </c>
      <c r="P274" s="87">
        <v>0.14949999999999999</v>
      </c>
      <c r="Q274" s="84" t="s">
        <v>1731</v>
      </c>
      <c r="R274" s="93">
        <v>40071</v>
      </c>
    </row>
    <row r="275" spans="1:18" ht="36.75" customHeight="1" x14ac:dyDescent="0.25">
      <c r="A275" s="67">
        <v>274</v>
      </c>
      <c r="B275" s="84" t="s">
        <v>835</v>
      </c>
      <c r="C275" s="67" t="s">
        <v>1224</v>
      </c>
      <c r="D275" s="67" t="s">
        <v>16</v>
      </c>
      <c r="E275" s="92" t="s">
        <v>2429</v>
      </c>
      <c r="F275" s="92">
        <v>60540010293</v>
      </c>
      <c r="G275" s="84" t="s">
        <v>2430</v>
      </c>
      <c r="H275" s="84" t="s">
        <v>68</v>
      </c>
      <c r="I275" s="106" t="s">
        <v>2431</v>
      </c>
      <c r="J275" s="85">
        <v>54885000</v>
      </c>
      <c r="K275" s="86">
        <v>44540</v>
      </c>
      <c r="L275" s="107">
        <v>44554</v>
      </c>
      <c r="M275" s="87" t="s">
        <v>19</v>
      </c>
      <c r="N275" s="87" t="s">
        <v>70</v>
      </c>
      <c r="O275" s="87">
        <v>0.09</v>
      </c>
      <c r="P275" s="87">
        <v>0.15</v>
      </c>
      <c r="Q275" s="84" t="s">
        <v>2432</v>
      </c>
      <c r="R275" s="93">
        <v>47059</v>
      </c>
    </row>
    <row r="276" spans="1:18" ht="36.75" customHeight="1" x14ac:dyDescent="0.25">
      <c r="A276" s="67">
        <v>275</v>
      </c>
      <c r="B276" s="84" t="s">
        <v>790</v>
      </c>
      <c r="C276" s="67" t="s">
        <v>51</v>
      </c>
      <c r="D276" s="67" t="s">
        <v>22</v>
      </c>
      <c r="E276" s="92" t="s">
        <v>1840</v>
      </c>
      <c r="F276" s="92">
        <v>40740003254</v>
      </c>
      <c r="G276" s="84" t="s">
        <v>1570</v>
      </c>
      <c r="H276" s="84" t="s">
        <v>68</v>
      </c>
      <c r="I276" s="106" t="s">
        <v>1029</v>
      </c>
      <c r="J276" s="85">
        <v>1000000000</v>
      </c>
      <c r="K276" s="86">
        <v>44193</v>
      </c>
      <c r="L276" s="107">
        <v>44214</v>
      </c>
      <c r="M276" s="87" t="s">
        <v>19</v>
      </c>
      <c r="N276" s="87" t="s">
        <v>112</v>
      </c>
      <c r="O276" s="87">
        <v>0.06</v>
      </c>
      <c r="P276" s="87">
        <v>0.12</v>
      </c>
      <c r="Q276" s="84" t="s">
        <v>1571</v>
      </c>
      <c r="R276" s="93">
        <v>37292</v>
      </c>
    </row>
    <row r="277" spans="1:18" ht="36.75" customHeight="1" x14ac:dyDescent="0.25">
      <c r="A277" s="67">
        <v>276</v>
      </c>
      <c r="B277" s="84" t="s">
        <v>790</v>
      </c>
      <c r="C277" s="67" t="s">
        <v>51</v>
      </c>
      <c r="D277" s="67" t="s">
        <v>22</v>
      </c>
      <c r="E277" s="92" t="s">
        <v>1840</v>
      </c>
      <c r="F277" s="92">
        <v>40740003254</v>
      </c>
      <c r="G277" s="84" t="s">
        <v>1841</v>
      </c>
      <c r="H277" s="84" t="s">
        <v>68</v>
      </c>
      <c r="I277" s="106" t="s">
        <v>1029</v>
      </c>
      <c r="J277" s="85">
        <v>1000000000</v>
      </c>
      <c r="K277" s="86">
        <v>44354</v>
      </c>
      <c r="L277" s="107">
        <v>44376</v>
      </c>
      <c r="M277" s="87" t="s">
        <v>19</v>
      </c>
      <c r="N277" s="87" t="s">
        <v>112</v>
      </c>
      <c r="O277" s="87">
        <v>0.06</v>
      </c>
      <c r="P277" s="87">
        <v>0.12</v>
      </c>
      <c r="Q277" s="84" t="s">
        <v>1842</v>
      </c>
      <c r="R277" s="93">
        <v>40931</v>
      </c>
    </row>
    <row r="278" spans="1:18" ht="36.75" customHeight="1" x14ac:dyDescent="0.25">
      <c r="A278" s="67">
        <v>277</v>
      </c>
      <c r="B278" s="84" t="s">
        <v>835</v>
      </c>
      <c r="C278" s="67" t="s">
        <v>1224</v>
      </c>
      <c r="D278" s="67" t="s">
        <v>16</v>
      </c>
      <c r="E278" s="92" t="s">
        <v>2036</v>
      </c>
      <c r="F278" s="92">
        <v>100440014887</v>
      </c>
      <c r="G278" s="84" t="s">
        <v>1209</v>
      </c>
      <c r="H278" s="84" t="s">
        <v>379</v>
      </c>
      <c r="I278" s="106" t="s">
        <v>463</v>
      </c>
      <c r="J278" s="85">
        <v>42000000</v>
      </c>
      <c r="K278" s="86">
        <v>44445</v>
      </c>
      <c r="L278" s="107">
        <v>44456</v>
      </c>
      <c r="M278" s="87" t="s">
        <v>19</v>
      </c>
      <c r="N278" s="87" t="s">
        <v>101</v>
      </c>
      <c r="O278" s="87">
        <v>8</v>
      </c>
      <c r="P278" s="87">
        <v>0.14000000000000001</v>
      </c>
      <c r="Q278" s="84" t="s">
        <v>2037</v>
      </c>
      <c r="R278" s="93">
        <v>43793</v>
      </c>
    </row>
    <row r="279" spans="1:18" ht="36.75" customHeight="1" x14ac:dyDescent="0.25">
      <c r="A279" s="67">
        <v>278</v>
      </c>
      <c r="B279" s="84" t="s">
        <v>551</v>
      </c>
      <c r="C279" s="67" t="s">
        <v>36</v>
      </c>
      <c r="D279" s="67" t="s">
        <v>22</v>
      </c>
      <c r="E279" s="92" t="s">
        <v>1578</v>
      </c>
      <c r="F279" s="92">
        <v>990540004084</v>
      </c>
      <c r="G279" s="84" t="s">
        <v>1579</v>
      </c>
      <c r="H279" s="84" t="s">
        <v>68</v>
      </c>
      <c r="I279" s="106" t="s">
        <v>809</v>
      </c>
      <c r="J279" s="85">
        <v>1500000000</v>
      </c>
      <c r="K279" s="86">
        <v>44063</v>
      </c>
      <c r="L279" s="107">
        <v>44063</v>
      </c>
      <c r="M279" s="87" t="s">
        <v>19</v>
      </c>
      <c r="N279" s="87" t="s">
        <v>101</v>
      </c>
      <c r="O279" s="87">
        <v>0.09</v>
      </c>
      <c r="P279" s="87">
        <v>0.15</v>
      </c>
      <c r="Q279" s="84" t="s">
        <v>1580</v>
      </c>
      <c r="R279" s="93">
        <v>32705</v>
      </c>
    </row>
    <row r="280" spans="1:18" ht="36.75" customHeight="1" x14ac:dyDescent="0.25">
      <c r="A280" s="67">
        <v>279</v>
      </c>
      <c r="B280" s="84" t="s">
        <v>551</v>
      </c>
      <c r="C280" s="67" t="s">
        <v>36</v>
      </c>
      <c r="D280" s="67" t="s">
        <v>22</v>
      </c>
      <c r="E280" s="92" t="s">
        <v>1761</v>
      </c>
      <c r="F280" s="92">
        <v>990540004084</v>
      </c>
      <c r="G280" s="84" t="s">
        <v>1762</v>
      </c>
      <c r="H280" s="84" t="s">
        <v>68</v>
      </c>
      <c r="I280" s="106" t="s">
        <v>43</v>
      </c>
      <c r="J280" s="85">
        <v>1600000000</v>
      </c>
      <c r="K280" s="86">
        <v>44320</v>
      </c>
      <c r="L280" s="107">
        <v>44348</v>
      </c>
      <c r="M280" s="87" t="s">
        <v>19</v>
      </c>
      <c r="N280" s="87" t="s">
        <v>101</v>
      </c>
      <c r="O280" s="87">
        <v>0.09</v>
      </c>
      <c r="P280" s="87">
        <v>0.15</v>
      </c>
      <c r="Q280" s="84" t="s">
        <v>1763</v>
      </c>
      <c r="R280" s="93">
        <v>40352</v>
      </c>
    </row>
    <row r="281" spans="1:18" ht="36.75" customHeight="1" x14ac:dyDescent="0.25">
      <c r="A281" s="67">
        <v>280</v>
      </c>
      <c r="B281" s="84" t="s">
        <v>945</v>
      </c>
      <c r="C281" s="67" t="s">
        <v>36</v>
      </c>
      <c r="D281" s="67" t="s">
        <v>16</v>
      </c>
      <c r="E281" s="92" t="s">
        <v>2016</v>
      </c>
      <c r="F281" s="92">
        <v>160840026816</v>
      </c>
      <c r="G281" s="84" t="s">
        <v>2017</v>
      </c>
      <c r="H281" s="84" t="s">
        <v>2018</v>
      </c>
      <c r="I281" s="106" t="s">
        <v>2019</v>
      </c>
      <c r="J281" s="85">
        <v>120000000</v>
      </c>
      <c r="K281" s="86">
        <v>44411</v>
      </c>
      <c r="L281" s="107">
        <v>44446</v>
      </c>
      <c r="M281" s="87" t="s">
        <v>19</v>
      </c>
      <c r="N281" s="87" t="s">
        <v>112</v>
      </c>
      <c r="O281" s="87">
        <v>0.09</v>
      </c>
      <c r="P281" s="87">
        <v>0.15</v>
      </c>
      <c r="Q281" s="84" t="s">
        <v>2020</v>
      </c>
      <c r="R281" s="93">
        <v>42622</v>
      </c>
    </row>
    <row r="282" spans="1:18" ht="36.75" customHeight="1" x14ac:dyDescent="0.25">
      <c r="A282" s="67">
        <v>281</v>
      </c>
      <c r="B282" s="84" t="s">
        <v>945</v>
      </c>
      <c r="C282" s="67" t="s">
        <v>36</v>
      </c>
      <c r="D282" s="67" t="s">
        <v>16</v>
      </c>
      <c r="E282" s="92" t="s">
        <v>2016</v>
      </c>
      <c r="F282" s="92">
        <v>160840026816</v>
      </c>
      <c r="G282" s="84" t="s">
        <v>2017</v>
      </c>
      <c r="H282" s="84" t="s">
        <v>2018</v>
      </c>
      <c r="I282" s="106" t="s">
        <v>2019</v>
      </c>
      <c r="J282" s="85">
        <v>130000000</v>
      </c>
      <c r="K282" s="86">
        <v>44411</v>
      </c>
      <c r="L282" s="107">
        <v>44467</v>
      </c>
      <c r="M282" s="87" t="s">
        <v>19</v>
      </c>
      <c r="N282" s="87" t="s">
        <v>112</v>
      </c>
      <c r="O282" s="87">
        <v>0.09</v>
      </c>
      <c r="P282" s="87">
        <v>0.15</v>
      </c>
      <c r="Q282" s="84" t="s">
        <v>2020</v>
      </c>
      <c r="R282" s="93">
        <v>42623</v>
      </c>
    </row>
    <row r="283" spans="1:18" ht="36.75" customHeight="1" x14ac:dyDescent="0.25">
      <c r="A283" s="67">
        <v>282</v>
      </c>
      <c r="B283" s="84" t="s">
        <v>935</v>
      </c>
      <c r="C283" s="67" t="s">
        <v>51</v>
      </c>
      <c r="D283" s="67" t="s">
        <v>16</v>
      </c>
      <c r="E283" s="92" t="s">
        <v>1790</v>
      </c>
      <c r="F283" s="92">
        <v>940640000716</v>
      </c>
      <c r="G283" s="84" t="s">
        <v>1791</v>
      </c>
      <c r="H283" s="84" t="s">
        <v>68</v>
      </c>
      <c r="I283" s="106" t="s">
        <v>1792</v>
      </c>
      <c r="J283" s="85">
        <v>1360000000</v>
      </c>
      <c r="K283" s="86">
        <v>44340</v>
      </c>
      <c r="L283" s="107">
        <v>44358</v>
      </c>
      <c r="M283" s="87" t="s">
        <v>19</v>
      </c>
      <c r="N283" s="87" t="s">
        <v>101</v>
      </c>
      <c r="O283" s="87">
        <v>0.08</v>
      </c>
      <c r="P283" s="87">
        <v>0.14000000000000001</v>
      </c>
      <c r="Q283" s="84" t="s">
        <v>1793</v>
      </c>
      <c r="R283" s="93">
        <v>40667</v>
      </c>
    </row>
    <row r="284" spans="1:18" ht="36.75" customHeight="1" x14ac:dyDescent="0.25">
      <c r="A284" s="67">
        <v>283</v>
      </c>
      <c r="B284" s="84" t="s">
        <v>806</v>
      </c>
      <c r="C284" s="67" t="s">
        <v>51</v>
      </c>
      <c r="D284" s="67" t="s">
        <v>16</v>
      </c>
      <c r="E284" s="92" t="s">
        <v>1921</v>
      </c>
      <c r="F284" s="92">
        <v>61140008021</v>
      </c>
      <c r="G284" s="84" t="s">
        <v>1922</v>
      </c>
      <c r="H284" s="84" t="s">
        <v>379</v>
      </c>
      <c r="I284" s="106" t="s">
        <v>1923</v>
      </c>
      <c r="J284" s="85">
        <v>282000000</v>
      </c>
      <c r="K284" s="86">
        <v>44285</v>
      </c>
      <c r="L284" s="107">
        <v>44420</v>
      </c>
      <c r="M284" s="87" t="s">
        <v>19</v>
      </c>
      <c r="N284" s="87" t="s">
        <v>70</v>
      </c>
      <c r="O284" s="87">
        <v>7.4999999999999997E-2</v>
      </c>
      <c r="P284" s="87">
        <v>0.13500000000000001</v>
      </c>
      <c r="Q284" s="84" t="s">
        <v>1924</v>
      </c>
      <c r="R284" s="93">
        <v>39676</v>
      </c>
    </row>
    <row r="285" spans="1:18" ht="36.75" customHeight="1" x14ac:dyDescent="0.25">
      <c r="A285" s="67">
        <v>284</v>
      </c>
      <c r="B285" s="84" t="s">
        <v>872</v>
      </c>
      <c r="C285" s="67" t="s">
        <v>1224</v>
      </c>
      <c r="D285" s="67" t="s">
        <v>22</v>
      </c>
      <c r="E285" s="92" t="s">
        <v>2234</v>
      </c>
      <c r="F285" s="92">
        <v>100940002475</v>
      </c>
      <c r="G285" s="84" t="s">
        <v>2235</v>
      </c>
      <c r="H285" s="84" t="s">
        <v>68</v>
      </c>
      <c r="I285" s="106" t="s">
        <v>104</v>
      </c>
      <c r="J285" s="85">
        <v>150000000</v>
      </c>
      <c r="K285" s="86">
        <v>44496</v>
      </c>
      <c r="L285" s="107">
        <v>44517</v>
      </c>
      <c r="M285" s="87" t="s">
        <v>19</v>
      </c>
      <c r="N285" s="87" t="s">
        <v>112</v>
      </c>
      <c r="O285" s="87">
        <v>0.1</v>
      </c>
      <c r="P285" s="87">
        <v>0.15</v>
      </c>
      <c r="Q285" s="84" t="s">
        <v>902</v>
      </c>
      <c r="R285" s="93">
        <v>45618</v>
      </c>
    </row>
    <row r="286" spans="1:18" ht="36.75" customHeight="1" x14ac:dyDescent="0.25">
      <c r="A286" s="67">
        <v>285</v>
      </c>
      <c r="B286" s="84" t="s">
        <v>704</v>
      </c>
      <c r="C286" s="67" t="s">
        <v>36</v>
      </c>
      <c r="D286" s="67" t="s">
        <v>22</v>
      </c>
      <c r="E286" s="92" t="s">
        <v>2214</v>
      </c>
      <c r="F286" s="92">
        <v>780906403750</v>
      </c>
      <c r="G286" s="84" t="s">
        <v>2215</v>
      </c>
      <c r="H286" s="84" t="s">
        <v>68</v>
      </c>
      <c r="I286" s="106" t="s">
        <v>788</v>
      </c>
      <c r="J286" s="85">
        <v>5000000</v>
      </c>
      <c r="K286" s="86">
        <v>44414</v>
      </c>
      <c r="L286" s="107">
        <v>44505</v>
      </c>
      <c r="M286" s="87" t="s">
        <v>19</v>
      </c>
      <c r="N286" s="87" t="s">
        <v>40</v>
      </c>
      <c r="O286" s="87">
        <v>0.1</v>
      </c>
      <c r="P286" s="87">
        <v>0.15</v>
      </c>
      <c r="Q286" s="84" t="s">
        <v>2216</v>
      </c>
      <c r="R286" s="93">
        <v>42951</v>
      </c>
    </row>
    <row r="287" spans="1:18" ht="36.75" customHeight="1" x14ac:dyDescent="0.25">
      <c r="A287" s="67">
        <v>286</v>
      </c>
      <c r="B287" s="84" t="s">
        <v>456</v>
      </c>
      <c r="C287" s="67" t="s">
        <v>2439</v>
      </c>
      <c r="D287" s="67" t="s">
        <v>16</v>
      </c>
      <c r="E287" s="92" t="s">
        <v>2204</v>
      </c>
      <c r="F287" s="92">
        <v>811012351071</v>
      </c>
      <c r="G287" s="84" t="s">
        <v>522</v>
      </c>
      <c r="H287" s="84" t="s">
        <v>68</v>
      </c>
      <c r="I287" s="106" t="s">
        <v>198</v>
      </c>
      <c r="J287" s="85">
        <v>440000000</v>
      </c>
      <c r="K287" s="86">
        <v>44466</v>
      </c>
      <c r="L287" s="107">
        <v>44502</v>
      </c>
      <c r="M287" s="87" t="s">
        <v>19</v>
      </c>
      <c r="N287" s="87" t="s">
        <v>112</v>
      </c>
      <c r="O287" s="87">
        <v>0.09</v>
      </c>
      <c r="P287" s="87">
        <v>0.15</v>
      </c>
      <c r="Q287" s="84" t="s">
        <v>2205</v>
      </c>
      <c r="R287" s="93">
        <v>44618</v>
      </c>
    </row>
    <row r="288" spans="1:18" ht="36.75" customHeight="1" x14ac:dyDescent="0.25">
      <c r="A288" s="67">
        <v>287</v>
      </c>
      <c r="B288" s="84" t="s">
        <v>456</v>
      </c>
      <c r="C288" s="67" t="s">
        <v>51</v>
      </c>
      <c r="D288" s="67" t="s">
        <v>16</v>
      </c>
      <c r="E288" s="92" t="s">
        <v>2293</v>
      </c>
      <c r="F288" s="92">
        <v>631210350498</v>
      </c>
      <c r="G288" s="84" t="s">
        <v>2294</v>
      </c>
      <c r="H288" s="84" t="s">
        <v>379</v>
      </c>
      <c r="I288" s="106" t="s">
        <v>437</v>
      </c>
      <c r="J288" s="85">
        <v>25000000</v>
      </c>
      <c r="K288" s="86">
        <v>44480</v>
      </c>
      <c r="L288" s="107">
        <v>44498</v>
      </c>
      <c r="M288" s="87" t="s">
        <v>19</v>
      </c>
      <c r="N288" s="87" t="s">
        <v>40</v>
      </c>
      <c r="O288" s="87">
        <v>0.09</v>
      </c>
      <c r="P288" s="87">
        <v>0.15</v>
      </c>
      <c r="Q288" s="84" t="s">
        <v>2295</v>
      </c>
      <c r="R288" s="93">
        <v>45105</v>
      </c>
    </row>
    <row r="289" spans="1:18" ht="36.75" customHeight="1" x14ac:dyDescent="0.25">
      <c r="A289" s="67">
        <v>288</v>
      </c>
      <c r="B289" s="84" t="s">
        <v>892</v>
      </c>
      <c r="C289" s="67" t="s">
        <v>51</v>
      </c>
      <c r="D289" s="67" t="s">
        <v>16</v>
      </c>
      <c r="E289" s="92" t="s">
        <v>2413</v>
      </c>
      <c r="F289" s="92">
        <v>160140001687</v>
      </c>
      <c r="G289" s="84" t="s">
        <v>2414</v>
      </c>
      <c r="H289" s="84" t="s">
        <v>81</v>
      </c>
      <c r="I289" s="106" t="s">
        <v>2346</v>
      </c>
      <c r="J289" s="85">
        <v>1000000000</v>
      </c>
      <c r="K289" s="86">
        <v>44538</v>
      </c>
      <c r="L289" s="107">
        <v>44558</v>
      </c>
      <c r="M289" s="87" t="s">
        <v>19</v>
      </c>
      <c r="N289" s="87" t="s">
        <v>107</v>
      </c>
      <c r="O289" s="87">
        <v>0.09</v>
      </c>
      <c r="P289" s="87">
        <v>0.15</v>
      </c>
      <c r="Q289" s="84" t="s">
        <v>2415</v>
      </c>
      <c r="R289" s="93">
        <v>47095</v>
      </c>
    </row>
    <row r="290" spans="1:18" ht="36.75" customHeight="1" x14ac:dyDescent="0.25">
      <c r="A290" s="67">
        <v>289</v>
      </c>
      <c r="B290" s="84" t="s">
        <v>456</v>
      </c>
      <c r="C290" s="67" t="s">
        <v>2301</v>
      </c>
      <c r="D290" s="67" t="s">
        <v>16</v>
      </c>
      <c r="E290" s="92" t="s">
        <v>2405</v>
      </c>
      <c r="F290" s="92">
        <v>650602399036</v>
      </c>
      <c r="G290" s="84" t="s">
        <v>2406</v>
      </c>
      <c r="H290" s="84" t="s">
        <v>68</v>
      </c>
      <c r="I290" s="106" t="s">
        <v>323</v>
      </c>
      <c r="J290" s="85">
        <v>25000000</v>
      </c>
      <c r="K290" s="86">
        <v>44529</v>
      </c>
      <c r="L290" s="107">
        <v>44554</v>
      </c>
      <c r="M290" s="87" t="s">
        <v>19</v>
      </c>
      <c r="N290" s="87" t="s">
        <v>112</v>
      </c>
      <c r="O290" s="87">
        <v>8.7499999999999994E-2</v>
      </c>
      <c r="P290" s="87">
        <v>0.14749999999999999</v>
      </c>
      <c r="Q290" s="84" t="s">
        <v>2407</v>
      </c>
      <c r="R290" s="93">
        <v>46801</v>
      </c>
    </row>
    <row r="291" spans="1:18" ht="36.75" customHeight="1" x14ac:dyDescent="0.25">
      <c r="A291" s="67">
        <v>290</v>
      </c>
      <c r="B291" s="84" t="s">
        <v>456</v>
      </c>
      <c r="C291" s="67" t="s">
        <v>2439</v>
      </c>
      <c r="D291" s="67" t="s">
        <v>22</v>
      </c>
      <c r="E291" s="92" t="s">
        <v>1900</v>
      </c>
      <c r="F291" s="92">
        <v>570101350270</v>
      </c>
      <c r="G291" s="84" t="s">
        <v>1901</v>
      </c>
      <c r="H291" s="84" t="s">
        <v>68</v>
      </c>
      <c r="I291" s="106" t="s">
        <v>788</v>
      </c>
      <c r="J291" s="85">
        <v>15270000</v>
      </c>
      <c r="K291" s="86">
        <v>44403</v>
      </c>
      <c r="L291" s="107">
        <v>44414</v>
      </c>
      <c r="M291" s="87" t="s">
        <v>19</v>
      </c>
      <c r="N291" s="87" t="s">
        <v>40</v>
      </c>
      <c r="O291" s="87">
        <v>0.1</v>
      </c>
      <c r="P291" s="87">
        <v>0.15</v>
      </c>
      <c r="Q291" s="84" t="s">
        <v>1870</v>
      </c>
      <c r="R291" s="93">
        <v>42501</v>
      </c>
    </row>
    <row r="292" spans="1:18" ht="36.75" customHeight="1" x14ac:dyDescent="0.25">
      <c r="A292" s="67">
        <v>291</v>
      </c>
      <c r="B292" s="84" t="s">
        <v>935</v>
      </c>
      <c r="C292" s="132" t="s">
        <v>2722</v>
      </c>
      <c r="D292" s="67" t="s">
        <v>22</v>
      </c>
      <c r="E292" s="92" t="s">
        <v>2375</v>
      </c>
      <c r="F292" s="92">
        <v>980140003644</v>
      </c>
      <c r="G292" s="84" t="s">
        <v>2376</v>
      </c>
      <c r="H292" s="84" t="s">
        <v>68</v>
      </c>
      <c r="I292" s="106" t="s">
        <v>408</v>
      </c>
      <c r="J292" s="85">
        <v>2000000000</v>
      </c>
      <c r="K292" s="86">
        <v>44491</v>
      </c>
      <c r="L292" s="107">
        <v>44552</v>
      </c>
      <c r="M292" s="87" t="s">
        <v>19</v>
      </c>
      <c r="N292" s="87" t="s">
        <v>70</v>
      </c>
      <c r="O292" s="87">
        <v>0.09</v>
      </c>
      <c r="P292" s="87">
        <v>0.15</v>
      </c>
      <c r="Q292" s="84" t="s">
        <v>2377</v>
      </c>
      <c r="R292" s="93">
        <v>45400</v>
      </c>
    </row>
    <row r="293" spans="1:18" ht="36.75" customHeight="1" x14ac:dyDescent="0.25">
      <c r="A293" s="67">
        <v>292</v>
      </c>
      <c r="B293" s="84" t="s">
        <v>790</v>
      </c>
      <c r="C293" s="67" t="s">
        <v>51</v>
      </c>
      <c r="D293" s="67" t="s">
        <v>16</v>
      </c>
      <c r="E293" s="92" t="s">
        <v>1781</v>
      </c>
      <c r="F293" s="92">
        <v>930440000017</v>
      </c>
      <c r="G293" s="84" t="s">
        <v>1782</v>
      </c>
      <c r="H293" s="84" t="s">
        <v>379</v>
      </c>
      <c r="I293" s="106" t="s">
        <v>327</v>
      </c>
      <c r="J293" s="85">
        <v>1000000000</v>
      </c>
      <c r="K293" s="86">
        <v>44328</v>
      </c>
      <c r="L293" s="107">
        <v>44334</v>
      </c>
      <c r="M293" s="87" t="s">
        <v>19</v>
      </c>
      <c r="N293" s="87" t="s">
        <v>101</v>
      </c>
      <c r="O293" s="87">
        <v>0.09</v>
      </c>
      <c r="P293" s="87">
        <v>0.15</v>
      </c>
      <c r="Q293" s="84" t="s">
        <v>1766</v>
      </c>
      <c r="R293" s="93">
        <v>40474</v>
      </c>
    </row>
    <row r="294" spans="1:18" ht="36.75" customHeight="1" x14ac:dyDescent="0.25">
      <c r="A294" s="67">
        <v>293</v>
      </c>
      <c r="B294" s="84" t="s">
        <v>872</v>
      </c>
      <c r="C294" s="84" t="s">
        <v>51</v>
      </c>
      <c r="D294" s="67" t="s">
        <v>22</v>
      </c>
      <c r="E294" s="84" t="s">
        <v>2610</v>
      </c>
      <c r="F294" s="92">
        <v>50340002293</v>
      </c>
      <c r="G294" s="84" t="s">
        <v>1524</v>
      </c>
      <c r="H294" s="84" t="s">
        <v>68</v>
      </c>
      <c r="I294" s="84" t="s">
        <v>1525</v>
      </c>
      <c r="J294" s="85">
        <v>20000000</v>
      </c>
      <c r="K294" s="86">
        <v>44186</v>
      </c>
      <c r="L294" s="107">
        <v>44209</v>
      </c>
      <c r="M294" s="87" t="s">
        <v>19</v>
      </c>
      <c r="N294" s="87" t="s">
        <v>70</v>
      </c>
      <c r="O294" s="87">
        <v>7.0000000000000007E-2</v>
      </c>
      <c r="P294" s="108">
        <v>0.13</v>
      </c>
      <c r="Q294" s="84" t="s">
        <v>619</v>
      </c>
      <c r="R294" s="93">
        <v>36963</v>
      </c>
    </row>
    <row r="295" spans="1:18" ht="36.75" customHeight="1" x14ac:dyDescent="0.25">
      <c r="A295" s="67">
        <v>294</v>
      </c>
      <c r="B295" s="84" t="s">
        <v>483</v>
      </c>
      <c r="C295" s="84" t="s">
        <v>2659</v>
      </c>
      <c r="D295" s="67" t="s">
        <v>16</v>
      </c>
      <c r="E295" s="84" t="s">
        <v>2012</v>
      </c>
      <c r="F295" s="92">
        <v>101040006291</v>
      </c>
      <c r="G295" s="84" t="s">
        <v>2013</v>
      </c>
      <c r="H295" s="84" t="s">
        <v>68</v>
      </c>
      <c r="I295" s="84" t="s">
        <v>154</v>
      </c>
      <c r="J295" s="85">
        <v>785000000</v>
      </c>
      <c r="K295" s="86">
        <v>44411</v>
      </c>
      <c r="L295" s="107">
        <v>44442</v>
      </c>
      <c r="M295" s="87" t="s">
        <v>19</v>
      </c>
      <c r="N295" s="87" t="s">
        <v>112</v>
      </c>
      <c r="O295" s="87">
        <v>0.09</v>
      </c>
      <c r="P295" s="87">
        <v>0.15</v>
      </c>
      <c r="Q295" s="84" t="s">
        <v>2014</v>
      </c>
      <c r="R295" s="93">
        <v>42720</v>
      </c>
    </row>
    <row r="296" spans="1:18" ht="36.75" customHeight="1" x14ac:dyDescent="0.25">
      <c r="A296" s="67">
        <v>295</v>
      </c>
      <c r="B296" s="84" t="s">
        <v>790</v>
      </c>
      <c r="C296" s="132" t="s">
        <v>2722</v>
      </c>
      <c r="D296" s="67" t="s">
        <v>16</v>
      </c>
      <c r="E296" s="84" t="s">
        <v>1664</v>
      </c>
      <c r="F296" s="92">
        <v>51240002609</v>
      </c>
      <c r="G296" s="84" t="s">
        <v>1665</v>
      </c>
      <c r="H296" s="84" t="s">
        <v>68</v>
      </c>
      <c r="I296" s="84" t="s">
        <v>459</v>
      </c>
      <c r="J296" s="85">
        <v>330000000</v>
      </c>
      <c r="K296" s="86">
        <v>44222</v>
      </c>
      <c r="L296" s="107">
        <v>44270</v>
      </c>
      <c r="M296" s="87" t="s">
        <v>19</v>
      </c>
      <c r="N296" s="87" t="s">
        <v>112</v>
      </c>
      <c r="O296" s="87">
        <v>0.09</v>
      </c>
      <c r="P296" s="87">
        <v>0.15</v>
      </c>
      <c r="Q296" s="84" t="s">
        <v>1666</v>
      </c>
      <c r="R296" s="93">
        <v>37937</v>
      </c>
    </row>
    <row r="297" spans="1:18" ht="36.75" customHeight="1" x14ac:dyDescent="0.25">
      <c r="A297" s="67">
        <v>296</v>
      </c>
      <c r="B297" s="66" t="s">
        <v>456</v>
      </c>
      <c r="C297" s="84" t="s">
        <v>2439</v>
      </c>
      <c r="D297" s="67" t="s">
        <v>22</v>
      </c>
      <c r="E297" s="84" t="s">
        <v>1536</v>
      </c>
      <c r="F297" s="92">
        <v>201240009054</v>
      </c>
      <c r="G297" s="84" t="s">
        <v>1537</v>
      </c>
      <c r="H297" s="84" t="s">
        <v>68</v>
      </c>
      <c r="I297" s="84" t="s">
        <v>146</v>
      </c>
      <c r="J297" s="85">
        <v>2985401782</v>
      </c>
      <c r="K297" s="86">
        <v>44195</v>
      </c>
      <c r="L297" s="107">
        <v>44218</v>
      </c>
      <c r="M297" s="87" t="s">
        <v>19</v>
      </c>
      <c r="N297" s="87" t="s">
        <v>112</v>
      </c>
      <c r="O297" s="87">
        <v>0.09</v>
      </c>
      <c r="P297" s="87">
        <v>0.15</v>
      </c>
      <c r="Q297" s="84" t="s">
        <v>1538</v>
      </c>
      <c r="R297" s="93">
        <v>37445</v>
      </c>
    </row>
    <row r="298" spans="1:18" ht="36.75" customHeight="1" x14ac:dyDescent="0.25">
      <c r="A298" s="67">
        <v>297</v>
      </c>
      <c r="B298" s="84" t="s">
        <v>914</v>
      </c>
      <c r="C298" s="67" t="s">
        <v>2439</v>
      </c>
      <c r="D298" s="67" t="s">
        <v>22</v>
      </c>
      <c r="E298" s="84" t="s">
        <v>1572</v>
      </c>
      <c r="F298" s="92">
        <v>190240024566</v>
      </c>
      <c r="G298" s="84" t="s">
        <v>1091</v>
      </c>
      <c r="H298" s="84" t="s">
        <v>68</v>
      </c>
      <c r="I298" s="84" t="s">
        <v>1573</v>
      </c>
      <c r="J298" s="85">
        <v>2000000</v>
      </c>
      <c r="K298" s="86">
        <v>44209</v>
      </c>
      <c r="L298" s="107">
        <v>44228</v>
      </c>
      <c r="M298" s="87" t="s">
        <v>19</v>
      </c>
      <c r="N298" s="87" t="s">
        <v>112</v>
      </c>
      <c r="O298" s="87">
        <v>0.09</v>
      </c>
      <c r="P298" s="87">
        <v>0.15</v>
      </c>
      <c r="Q298" s="84" t="s">
        <v>1574</v>
      </c>
      <c r="R298" s="93">
        <v>37594</v>
      </c>
    </row>
    <row r="299" spans="1:18" ht="36.75" customHeight="1" x14ac:dyDescent="0.25">
      <c r="A299" s="67">
        <v>298</v>
      </c>
      <c r="B299" s="84" t="s">
        <v>591</v>
      </c>
      <c r="C299" s="132" t="s">
        <v>2722</v>
      </c>
      <c r="D299" s="67" t="s">
        <v>16</v>
      </c>
      <c r="E299" s="84" t="s">
        <v>1539</v>
      </c>
      <c r="F299" s="92">
        <v>10440004078</v>
      </c>
      <c r="G299" s="84" t="s">
        <v>1540</v>
      </c>
      <c r="H299" s="84" t="s">
        <v>68</v>
      </c>
      <c r="I299" s="84" t="s">
        <v>682</v>
      </c>
      <c r="J299" s="85">
        <v>1250000000</v>
      </c>
      <c r="K299" s="86">
        <v>44152</v>
      </c>
      <c r="L299" s="86">
        <v>44217</v>
      </c>
      <c r="M299" s="87" t="s">
        <v>19</v>
      </c>
      <c r="N299" s="87" t="s">
        <v>112</v>
      </c>
      <c r="O299" s="87">
        <v>0.09</v>
      </c>
      <c r="P299" s="87">
        <v>0.15</v>
      </c>
      <c r="Q299" s="84" t="s">
        <v>1541</v>
      </c>
      <c r="R299" s="93">
        <v>35608</v>
      </c>
    </row>
    <row r="300" spans="1:18" ht="36.75" customHeight="1" x14ac:dyDescent="0.25">
      <c r="A300" s="67">
        <v>299</v>
      </c>
      <c r="B300" s="84" t="s">
        <v>591</v>
      </c>
      <c r="C300" s="132" t="s">
        <v>2722</v>
      </c>
      <c r="D300" s="67" t="s">
        <v>16</v>
      </c>
      <c r="E300" s="84" t="s">
        <v>1539</v>
      </c>
      <c r="F300" s="92">
        <v>10440004078</v>
      </c>
      <c r="G300" s="84" t="s">
        <v>1540</v>
      </c>
      <c r="H300" s="84" t="s">
        <v>68</v>
      </c>
      <c r="I300" s="84" t="s">
        <v>682</v>
      </c>
      <c r="J300" s="85">
        <v>268000000</v>
      </c>
      <c r="K300" s="86">
        <v>44152</v>
      </c>
      <c r="L300" s="86">
        <v>44224</v>
      </c>
      <c r="M300" s="87" t="s">
        <v>19</v>
      </c>
      <c r="N300" s="87" t="s">
        <v>112</v>
      </c>
      <c r="O300" s="87">
        <v>0.09</v>
      </c>
      <c r="P300" s="87">
        <v>0.15</v>
      </c>
      <c r="Q300" s="84" t="s">
        <v>1546</v>
      </c>
      <c r="R300" s="93">
        <v>35609</v>
      </c>
    </row>
    <row r="301" spans="1:18" ht="36.75" customHeight="1" x14ac:dyDescent="0.25">
      <c r="A301" s="67">
        <v>300</v>
      </c>
      <c r="B301" s="84" t="s">
        <v>872</v>
      </c>
      <c r="C301" s="84" t="s">
        <v>2659</v>
      </c>
      <c r="D301" s="67" t="s">
        <v>16</v>
      </c>
      <c r="E301" s="84" t="s">
        <v>1767</v>
      </c>
      <c r="F301" s="92">
        <v>921240001059</v>
      </c>
      <c r="G301" s="84" t="s">
        <v>1768</v>
      </c>
      <c r="H301" s="84" t="s">
        <v>379</v>
      </c>
      <c r="I301" s="84" t="s">
        <v>642</v>
      </c>
      <c r="J301" s="85">
        <v>17000000</v>
      </c>
      <c r="K301" s="86">
        <v>44257</v>
      </c>
      <c r="L301" s="86">
        <v>44350</v>
      </c>
      <c r="M301" s="87" t="s">
        <v>19</v>
      </c>
      <c r="N301" s="87" t="s">
        <v>112</v>
      </c>
      <c r="O301" s="87">
        <v>8.9499999999999996E-2</v>
      </c>
      <c r="P301" s="87">
        <v>0.14949999999999999</v>
      </c>
      <c r="Q301" s="84" t="s">
        <v>1769</v>
      </c>
      <c r="R301" s="93">
        <v>38961</v>
      </c>
    </row>
    <row r="302" spans="1:18" ht="36.75" customHeight="1" x14ac:dyDescent="0.25">
      <c r="A302" s="67">
        <v>301</v>
      </c>
      <c r="B302" s="84" t="s">
        <v>872</v>
      </c>
      <c r="C302" s="84" t="s">
        <v>51</v>
      </c>
      <c r="D302" s="67" t="s">
        <v>22</v>
      </c>
      <c r="E302" s="84" t="s">
        <v>1521</v>
      </c>
      <c r="F302" s="92">
        <v>970840000900</v>
      </c>
      <c r="G302" s="84" t="s">
        <v>1522</v>
      </c>
      <c r="H302" s="84" t="s">
        <v>68</v>
      </c>
      <c r="I302" s="84" t="s">
        <v>48</v>
      </c>
      <c r="J302" s="85">
        <v>200000000</v>
      </c>
      <c r="K302" s="86">
        <v>44147</v>
      </c>
      <c r="L302" s="86">
        <v>44211</v>
      </c>
      <c r="M302" s="87" t="s">
        <v>19</v>
      </c>
      <c r="N302" s="87" t="s">
        <v>70</v>
      </c>
      <c r="O302" s="87">
        <v>7.0000000000000007E-2</v>
      </c>
      <c r="P302" s="87">
        <v>0.13</v>
      </c>
      <c r="Q302" s="84" t="s">
        <v>1523</v>
      </c>
      <c r="R302" s="93">
        <v>35700</v>
      </c>
    </row>
    <row r="303" spans="1:18" ht="36.75" customHeight="1" x14ac:dyDescent="0.25">
      <c r="A303" s="67">
        <v>302</v>
      </c>
      <c r="B303" s="84" t="s">
        <v>835</v>
      </c>
      <c r="C303" s="67" t="s">
        <v>1224</v>
      </c>
      <c r="D303" s="67" t="s">
        <v>16</v>
      </c>
      <c r="E303" s="84" t="s">
        <v>1502</v>
      </c>
      <c r="F303" s="92">
        <v>200240020855</v>
      </c>
      <c r="G303" s="84" t="s">
        <v>1503</v>
      </c>
      <c r="H303" s="84" t="s">
        <v>379</v>
      </c>
      <c r="I303" s="84" t="s">
        <v>642</v>
      </c>
      <c r="J303" s="85">
        <v>5000000</v>
      </c>
      <c r="K303" s="86">
        <v>44060</v>
      </c>
      <c r="L303" s="86">
        <v>44239</v>
      </c>
      <c r="M303" s="87" t="s">
        <v>19</v>
      </c>
      <c r="N303" s="87" t="s">
        <v>112</v>
      </c>
      <c r="O303" s="87">
        <v>8.9499999999999996E-2</v>
      </c>
      <c r="P303" s="87">
        <v>0.14949999999999999</v>
      </c>
      <c r="Q303" s="84" t="s">
        <v>1596</v>
      </c>
      <c r="R303" s="93">
        <v>32156</v>
      </c>
    </row>
    <row r="304" spans="1:18" ht="36.75" customHeight="1" x14ac:dyDescent="0.25">
      <c r="A304" s="67">
        <v>303</v>
      </c>
      <c r="B304" s="84" t="s">
        <v>935</v>
      </c>
      <c r="C304" s="84" t="s">
        <v>2659</v>
      </c>
      <c r="D304" s="67" t="s">
        <v>22</v>
      </c>
      <c r="E304" s="84" t="s">
        <v>1634</v>
      </c>
      <c r="F304" s="92">
        <v>130840017623</v>
      </c>
      <c r="G304" s="84" t="s">
        <v>1635</v>
      </c>
      <c r="H304" s="84" t="s">
        <v>68</v>
      </c>
      <c r="I304" s="84" t="s">
        <v>364</v>
      </c>
      <c r="J304" s="85">
        <v>63000000</v>
      </c>
      <c r="K304" s="86">
        <v>44228</v>
      </c>
      <c r="L304" s="86">
        <v>44265</v>
      </c>
      <c r="M304" s="87" t="s">
        <v>19</v>
      </c>
      <c r="N304" s="87" t="s">
        <v>112</v>
      </c>
      <c r="O304" s="87">
        <v>0.09</v>
      </c>
      <c r="P304" s="87">
        <v>0.15</v>
      </c>
      <c r="Q304" s="84" t="s">
        <v>1636</v>
      </c>
      <c r="R304" s="93">
        <v>38095</v>
      </c>
    </row>
    <row r="305" spans="1:18" ht="36.75" customHeight="1" x14ac:dyDescent="0.25">
      <c r="A305" s="67">
        <v>304</v>
      </c>
      <c r="B305" s="84" t="s">
        <v>935</v>
      </c>
      <c r="C305" s="84" t="s">
        <v>2659</v>
      </c>
      <c r="D305" s="67" t="s">
        <v>22</v>
      </c>
      <c r="E305" s="84" t="s">
        <v>1634</v>
      </c>
      <c r="F305" s="92">
        <v>130840017623</v>
      </c>
      <c r="G305" s="84" t="s">
        <v>1635</v>
      </c>
      <c r="H305" s="84" t="s">
        <v>68</v>
      </c>
      <c r="I305" s="84" t="s">
        <v>364</v>
      </c>
      <c r="J305" s="85">
        <v>20000000</v>
      </c>
      <c r="K305" s="86">
        <v>44228</v>
      </c>
      <c r="L305" s="86">
        <v>44337</v>
      </c>
      <c r="M305" s="87" t="s">
        <v>19</v>
      </c>
      <c r="N305" s="87" t="s">
        <v>112</v>
      </c>
      <c r="O305" s="87">
        <v>0.09</v>
      </c>
      <c r="P305" s="87">
        <v>0.15</v>
      </c>
      <c r="Q305" s="84" t="s">
        <v>1750</v>
      </c>
      <c r="R305" s="93">
        <v>38093</v>
      </c>
    </row>
    <row r="306" spans="1:18" ht="36.75" customHeight="1" x14ac:dyDescent="0.25">
      <c r="A306" s="67">
        <v>305</v>
      </c>
      <c r="B306" s="84" t="s">
        <v>525</v>
      </c>
      <c r="C306" s="84" t="s">
        <v>71</v>
      </c>
      <c r="D306" s="67" t="s">
        <v>22</v>
      </c>
      <c r="E306" s="84" t="s">
        <v>2118</v>
      </c>
      <c r="F306" s="92">
        <v>190640028523</v>
      </c>
      <c r="G306" s="84" t="s">
        <v>2119</v>
      </c>
      <c r="H306" s="84" t="s">
        <v>68</v>
      </c>
      <c r="I306" s="84" t="s">
        <v>1788</v>
      </c>
      <c r="J306" s="85">
        <v>27288348667</v>
      </c>
      <c r="K306" s="86">
        <v>44466</v>
      </c>
      <c r="L306" s="86">
        <v>44466</v>
      </c>
      <c r="M306" s="87" t="s">
        <v>19</v>
      </c>
      <c r="N306" s="87" t="s">
        <v>101</v>
      </c>
      <c r="O306" s="87">
        <v>0.09</v>
      </c>
      <c r="P306" s="87">
        <v>0.15</v>
      </c>
      <c r="Q306" s="84" t="s">
        <v>2120</v>
      </c>
      <c r="R306" s="93">
        <v>43054</v>
      </c>
    </row>
    <row r="307" spans="1:18" ht="36.75" customHeight="1" x14ac:dyDescent="0.25">
      <c r="A307" s="67">
        <v>306</v>
      </c>
      <c r="B307" s="84" t="s">
        <v>806</v>
      </c>
      <c r="C307" s="67" t="s">
        <v>2659</v>
      </c>
      <c r="D307" s="67" t="s">
        <v>16</v>
      </c>
      <c r="E307" s="84" t="s">
        <v>821</v>
      </c>
      <c r="F307" s="92">
        <v>170540005120</v>
      </c>
      <c r="G307" s="84" t="s">
        <v>1632</v>
      </c>
      <c r="H307" s="84" t="s">
        <v>68</v>
      </c>
      <c r="I307" s="84" t="s">
        <v>697</v>
      </c>
      <c r="J307" s="18">
        <v>28000000</v>
      </c>
      <c r="K307" s="86">
        <v>44187</v>
      </c>
      <c r="L307" s="86">
        <v>44210</v>
      </c>
      <c r="M307" s="87" t="s">
        <v>19</v>
      </c>
      <c r="N307" s="87" t="s">
        <v>40</v>
      </c>
      <c r="O307" s="87">
        <v>0.09</v>
      </c>
      <c r="P307" s="87">
        <v>0.15</v>
      </c>
      <c r="Q307" s="84" t="s">
        <v>1633</v>
      </c>
      <c r="R307" s="93">
        <v>37061</v>
      </c>
    </row>
    <row r="308" spans="1:18" ht="36.75" customHeight="1" x14ac:dyDescent="0.25">
      <c r="A308" s="67">
        <v>307</v>
      </c>
      <c r="B308" s="84" t="s">
        <v>835</v>
      </c>
      <c r="C308" s="67" t="s">
        <v>1224</v>
      </c>
      <c r="D308" s="67" t="s">
        <v>16</v>
      </c>
      <c r="E308" s="84" t="s">
        <v>1807</v>
      </c>
      <c r="F308" s="92">
        <v>90140020479</v>
      </c>
      <c r="G308" s="84" t="s">
        <v>848</v>
      </c>
      <c r="H308" s="84" t="s">
        <v>68</v>
      </c>
      <c r="I308" s="84" t="s">
        <v>849</v>
      </c>
      <c r="J308" s="85">
        <v>40000000</v>
      </c>
      <c r="K308" s="86">
        <v>44236</v>
      </c>
      <c r="L308" s="86">
        <v>44302</v>
      </c>
      <c r="M308" s="87" t="s">
        <v>19</v>
      </c>
      <c r="N308" s="87" t="s">
        <v>70</v>
      </c>
      <c r="O308" s="87">
        <v>8.9499999999999996E-2</v>
      </c>
      <c r="P308" s="87">
        <v>0.14949999999999999</v>
      </c>
      <c r="Q308" s="84" t="s">
        <v>1808</v>
      </c>
      <c r="R308" s="93">
        <v>38259</v>
      </c>
    </row>
    <row r="309" spans="1:18" ht="36.75" customHeight="1" x14ac:dyDescent="0.25">
      <c r="A309" s="67">
        <v>308</v>
      </c>
      <c r="B309" s="84" t="s">
        <v>591</v>
      </c>
      <c r="C309" s="67" t="s">
        <v>1224</v>
      </c>
      <c r="D309" s="67" t="s">
        <v>16</v>
      </c>
      <c r="E309" s="84" t="s">
        <v>1723</v>
      </c>
      <c r="F309" s="92">
        <v>80640016567</v>
      </c>
      <c r="G309" s="84" t="s">
        <v>1638</v>
      </c>
      <c r="H309" s="84" t="s">
        <v>379</v>
      </c>
      <c r="I309" s="84" t="s">
        <v>380</v>
      </c>
      <c r="J309" s="85">
        <v>150000000</v>
      </c>
      <c r="K309" s="86">
        <v>44253</v>
      </c>
      <c r="L309" s="86">
        <v>44280</v>
      </c>
      <c r="M309" s="87" t="s">
        <v>19</v>
      </c>
      <c r="N309" s="87" t="s">
        <v>40</v>
      </c>
      <c r="O309" s="87">
        <v>8.9499999999999996E-2</v>
      </c>
      <c r="P309" s="87">
        <v>0.14949999999999999</v>
      </c>
      <c r="Q309" s="84" t="s">
        <v>1724</v>
      </c>
      <c r="R309" s="93">
        <v>38810</v>
      </c>
    </row>
    <row r="310" spans="1:18" ht="36.75" customHeight="1" x14ac:dyDescent="0.25">
      <c r="A310" s="67">
        <v>309</v>
      </c>
      <c r="B310" s="84" t="s">
        <v>525</v>
      </c>
      <c r="C310" s="132" t="s">
        <v>2722</v>
      </c>
      <c r="D310" s="67" t="s">
        <v>16</v>
      </c>
      <c r="E310" s="84" t="s">
        <v>1889</v>
      </c>
      <c r="F310" s="92">
        <v>130440011868</v>
      </c>
      <c r="G310" s="84" t="s">
        <v>1890</v>
      </c>
      <c r="H310" s="84" t="s">
        <v>68</v>
      </c>
      <c r="I310" s="84" t="s">
        <v>1104</v>
      </c>
      <c r="J310" s="85">
        <v>1100000000</v>
      </c>
      <c r="K310" s="86">
        <v>44257</v>
      </c>
      <c r="L310" s="86">
        <v>44413</v>
      </c>
      <c r="M310" s="87" t="s">
        <v>19</v>
      </c>
      <c r="N310" s="87" t="s">
        <v>70</v>
      </c>
      <c r="O310" s="87">
        <v>0.09</v>
      </c>
      <c r="P310" s="87">
        <v>0.15</v>
      </c>
      <c r="Q310" s="84" t="s">
        <v>1891</v>
      </c>
      <c r="R310" s="93">
        <v>38931</v>
      </c>
    </row>
    <row r="311" spans="1:18" ht="36.75" customHeight="1" x14ac:dyDescent="0.25">
      <c r="A311" s="67">
        <v>310</v>
      </c>
      <c r="B311" s="84" t="s">
        <v>525</v>
      </c>
      <c r="C311" s="132" t="s">
        <v>2722</v>
      </c>
      <c r="D311" s="67" t="s">
        <v>16</v>
      </c>
      <c r="E311" s="84" t="s">
        <v>1889</v>
      </c>
      <c r="F311" s="92">
        <v>130440011868</v>
      </c>
      <c r="G311" s="84" t="s">
        <v>1890</v>
      </c>
      <c r="H311" s="84" t="s">
        <v>68</v>
      </c>
      <c r="I311" s="84" t="s">
        <v>1104</v>
      </c>
      <c r="J311" s="85">
        <v>1100000000</v>
      </c>
      <c r="K311" s="86">
        <v>44257</v>
      </c>
      <c r="L311" s="86">
        <v>44427</v>
      </c>
      <c r="M311" s="87" t="s">
        <v>19</v>
      </c>
      <c r="N311" s="87" t="s">
        <v>70</v>
      </c>
      <c r="O311" s="87">
        <v>0.09</v>
      </c>
      <c r="P311" s="87">
        <v>0.15</v>
      </c>
      <c r="Q311" s="84" t="s">
        <v>1998</v>
      </c>
      <c r="R311" s="93">
        <v>38932</v>
      </c>
    </row>
    <row r="312" spans="1:18" ht="36.75" customHeight="1" x14ac:dyDescent="0.25">
      <c r="A312" s="67">
        <v>311</v>
      </c>
      <c r="B312" s="84" t="s">
        <v>914</v>
      </c>
      <c r="C312" s="67" t="s">
        <v>1224</v>
      </c>
      <c r="D312" s="67" t="s">
        <v>16</v>
      </c>
      <c r="E312" s="84" t="s">
        <v>1851</v>
      </c>
      <c r="F312" s="92">
        <v>60440003277</v>
      </c>
      <c r="G312" s="84" t="s">
        <v>1852</v>
      </c>
      <c r="H312" s="84" t="s">
        <v>379</v>
      </c>
      <c r="I312" s="84" t="s">
        <v>642</v>
      </c>
      <c r="J312" s="85">
        <v>70000000</v>
      </c>
      <c r="K312" s="86">
        <v>44218</v>
      </c>
      <c r="L312" s="86">
        <v>44329</v>
      </c>
      <c r="M312" s="87" t="s">
        <v>19</v>
      </c>
      <c r="N312" s="87" t="s">
        <v>70</v>
      </c>
      <c r="O312" s="87">
        <v>8.9499999999999996E-2</v>
      </c>
      <c r="P312" s="87">
        <v>0.14949999999999999</v>
      </c>
      <c r="Q312" s="84" t="s">
        <v>1853</v>
      </c>
      <c r="R312" s="93">
        <v>37860</v>
      </c>
    </row>
    <row r="313" spans="1:18" ht="36.75" customHeight="1" x14ac:dyDescent="0.25">
      <c r="A313" s="67">
        <v>312</v>
      </c>
      <c r="B313" s="84" t="s">
        <v>704</v>
      </c>
      <c r="C313" s="84" t="s">
        <v>71</v>
      </c>
      <c r="D313" s="67" t="s">
        <v>16</v>
      </c>
      <c r="E313" s="84" t="s">
        <v>1511</v>
      </c>
      <c r="F313" s="92">
        <v>181040007906</v>
      </c>
      <c r="G313" s="84" t="s">
        <v>431</v>
      </c>
      <c r="H313" s="84" t="s">
        <v>68</v>
      </c>
      <c r="I313" s="84" t="s">
        <v>198</v>
      </c>
      <c r="J313" s="85">
        <v>103000000</v>
      </c>
      <c r="K313" s="86">
        <v>44145</v>
      </c>
      <c r="L313" s="86">
        <v>44195</v>
      </c>
      <c r="M313" s="87" t="s">
        <v>19</v>
      </c>
      <c r="N313" s="87" t="s">
        <v>112</v>
      </c>
      <c r="O313" s="87">
        <v>8.9499999999999996E-2</v>
      </c>
      <c r="P313" s="87">
        <v>0.14949999999999999</v>
      </c>
      <c r="Q313" s="84" t="s">
        <v>1512</v>
      </c>
      <c r="R313" s="93">
        <v>35448</v>
      </c>
    </row>
    <row r="314" spans="1:18" ht="36.75" customHeight="1" x14ac:dyDescent="0.25">
      <c r="A314" s="67">
        <v>313</v>
      </c>
      <c r="B314" s="84" t="s">
        <v>456</v>
      </c>
      <c r="C314" s="84" t="s">
        <v>36</v>
      </c>
      <c r="D314" s="84" t="s">
        <v>16</v>
      </c>
      <c r="E314" s="84" t="s">
        <v>1602</v>
      </c>
      <c r="F314" s="92">
        <v>160540011946</v>
      </c>
      <c r="G314" s="84" t="s">
        <v>1603</v>
      </c>
      <c r="H314" s="84" t="s">
        <v>81</v>
      </c>
      <c r="I314" s="84" t="s">
        <v>182</v>
      </c>
      <c r="J314" s="85">
        <v>81000000</v>
      </c>
      <c r="K314" s="86">
        <v>44221</v>
      </c>
      <c r="L314" s="86">
        <v>44245</v>
      </c>
      <c r="M314" s="87" t="s">
        <v>19</v>
      </c>
      <c r="N314" s="87" t="s">
        <v>40</v>
      </c>
      <c r="O314" s="87">
        <v>0.09</v>
      </c>
      <c r="P314" s="87">
        <v>0.15</v>
      </c>
      <c r="Q314" s="84" t="s">
        <v>1604</v>
      </c>
      <c r="R314" s="93">
        <v>37923</v>
      </c>
    </row>
    <row r="315" spans="1:18" ht="36.75" customHeight="1" x14ac:dyDescent="0.25">
      <c r="A315" s="67">
        <v>314</v>
      </c>
      <c r="B315" s="67" t="s">
        <v>2745</v>
      </c>
      <c r="C315" s="84" t="s">
        <v>36</v>
      </c>
      <c r="D315" s="67" t="s">
        <v>16</v>
      </c>
      <c r="E315" s="84" t="s">
        <v>1547</v>
      </c>
      <c r="F315" s="92">
        <v>180740022893</v>
      </c>
      <c r="G315" s="84" t="s">
        <v>1548</v>
      </c>
      <c r="H315" s="84" t="s">
        <v>68</v>
      </c>
      <c r="I315" s="84" t="s">
        <v>1549</v>
      </c>
      <c r="J315" s="85">
        <v>70705000</v>
      </c>
      <c r="K315" s="86">
        <v>44189</v>
      </c>
      <c r="L315" s="86">
        <v>44224</v>
      </c>
      <c r="M315" s="87" t="s">
        <v>19</v>
      </c>
      <c r="N315" s="87" t="s">
        <v>40</v>
      </c>
      <c r="O315" s="87">
        <v>0.09</v>
      </c>
      <c r="P315" s="87">
        <v>0.15</v>
      </c>
      <c r="Q315" s="84" t="s">
        <v>1550</v>
      </c>
      <c r="R315" s="93">
        <v>37161</v>
      </c>
    </row>
    <row r="316" spans="1:18" ht="36.75" customHeight="1" x14ac:dyDescent="0.25">
      <c r="A316" s="67">
        <v>315</v>
      </c>
      <c r="B316" s="84" t="s">
        <v>790</v>
      </c>
      <c r="C316" s="67" t="s">
        <v>1224</v>
      </c>
      <c r="D316" s="67" t="s">
        <v>16</v>
      </c>
      <c r="E316" s="84" t="s">
        <v>1696</v>
      </c>
      <c r="F316" s="92">
        <v>160640026680</v>
      </c>
      <c r="G316" s="84" t="s">
        <v>1697</v>
      </c>
      <c r="H316" s="84" t="s">
        <v>379</v>
      </c>
      <c r="I316" s="84" t="s">
        <v>384</v>
      </c>
      <c r="J316" s="85">
        <v>21500000</v>
      </c>
      <c r="K316" s="86">
        <v>44242</v>
      </c>
      <c r="L316" s="86">
        <v>44257</v>
      </c>
      <c r="M316" s="87" t="s">
        <v>19</v>
      </c>
      <c r="N316" s="87" t="s">
        <v>112</v>
      </c>
      <c r="O316" s="87">
        <v>8.9499999999999996E-2</v>
      </c>
      <c r="P316" s="87">
        <v>0.14949999999999999</v>
      </c>
      <c r="Q316" s="84" t="s">
        <v>1698</v>
      </c>
      <c r="R316" s="93">
        <v>38378</v>
      </c>
    </row>
    <row r="317" spans="1:18" ht="36.75" customHeight="1" x14ac:dyDescent="0.25">
      <c r="A317" s="67">
        <v>316</v>
      </c>
      <c r="B317" s="84" t="s">
        <v>790</v>
      </c>
      <c r="C317" s="67" t="s">
        <v>1224</v>
      </c>
      <c r="D317" s="67" t="s">
        <v>16</v>
      </c>
      <c r="E317" s="84" t="s">
        <v>1696</v>
      </c>
      <c r="F317" s="92">
        <v>160640026680</v>
      </c>
      <c r="G317" s="84" t="s">
        <v>1697</v>
      </c>
      <c r="H317" s="84" t="s">
        <v>379</v>
      </c>
      <c r="I317" s="84" t="s">
        <v>766</v>
      </c>
      <c r="J317" s="85">
        <v>20000000</v>
      </c>
      <c r="K317" s="86">
        <v>44251</v>
      </c>
      <c r="L317" s="86">
        <v>44300</v>
      </c>
      <c r="M317" s="87" t="s">
        <v>19</v>
      </c>
      <c r="N317" s="87" t="s">
        <v>112</v>
      </c>
      <c r="O317" s="87">
        <v>8.9499999999999996E-2</v>
      </c>
      <c r="P317" s="87">
        <v>0.14949999999999999</v>
      </c>
      <c r="Q317" s="84" t="s">
        <v>1698</v>
      </c>
      <c r="R317" s="93">
        <v>38766</v>
      </c>
    </row>
    <row r="318" spans="1:18" ht="36.75" customHeight="1" x14ac:dyDescent="0.25">
      <c r="A318" s="67">
        <v>317</v>
      </c>
      <c r="B318" s="84" t="s">
        <v>456</v>
      </c>
      <c r="C318" s="84" t="s">
        <v>2659</v>
      </c>
      <c r="D318" s="67" t="s">
        <v>16</v>
      </c>
      <c r="E318" s="84" t="s">
        <v>1532</v>
      </c>
      <c r="F318" s="92">
        <v>160540005387</v>
      </c>
      <c r="G318" s="84" t="s">
        <v>1533</v>
      </c>
      <c r="H318" s="84" t="s">
        <v>68</v>
      </c>
      <c r="I318" s="84" t="s">
        <v>813</v>
      </c>
      <c r="J318" s="85">
        <v>50000000</v>
      </c>
      <c r="K318" s="86">
        <v>44132</v>
      </c>
      <c r="L318" s="86">
        <v>44217</v>
      </c>
      <c r="M318" s="87" t="s">
        <v>19</v>
      </c>
      <c r="N318" s="87" t="s">
        <v>112</v>
      </c>
      <c r="O318" s="87" t="s">
        <v>1534</v>
      </c>
      <c r="P318" s="87" t="s">
        <v>1359</v>
      </c>
      <c r="Q318" s="84" t="s">
        <v>1535</v>
      </c>
      <c r="R318" s="93">
        <v>35345</v>
      </c>
    </row>
    <row r="319" spans="1:18" ht="36.75" customHeight="1" x14ac:dyDescent="0.25">
      <c r="A319" s="67">
        <v>318</v>
      </c>
      <c r="B319" s="84" t="s">
        <v>591</v>
      </c>
      <c r="C319" s="84" t="s">
        <v>51</v>
      </c>
      <c r="D319" s="67" t="s">
        <v>22</v>
      </c>
      <c r="E319" s="84" t="s">
        <v>994</v>
      </c>
      <c r="F319" s="92">
        <v>11140007758</v>
      </c>
      <c r="G319" s="84" t="s">
        <v>1949</v>
      </c>
      <c r="H319" s="84" t="s">
        <v>68</v>
      </c>
      <c r="I319" s="84" t="s">
        <v>645</v>
      </c>
      <c r="J319" s="85">
        <v>1000000000</v>
      </c>
      <c r="K319" s="86">
        <v>44259</v>
      </c>
      <c r="L319" s="86">
        <v>44420</v>
      </c>
      <c r="M319" s="87" t="s">
        <v>19</v>
      </c>
      <c r="N319" s="87" t="s">
        <v>70</v>
      </c>
      <c r="O319" s="87">
        <v>0.09</v>
      </c>
      <c r="P319" s="87">
        <v>0.15</v>
      </c>
      <c r="Q319" s="84" t="s">
        <v>1950</v>
      </c>
      <c r="R319" s="93">
        <v>39035</v>
      </c>
    </row>
    <row r="320" spans="1:18" ht="36.75" customHeight="1" x14ac:dyDescent="0.25">
      <c r="A320" s="67">
        <v>319</v>
      </c>
      <c r="B320" s="67" t="s">
        <v>2745</v>
      </c>
      <c r="C320" s="84" t="s">
        <v>51</v>
      </c>
      <c r="D320" s="67" t="s">
        <v>16</v>
      </c>
      <c r="E320" s="84" t="s">
        <v>688</v>
      </c>
      <c r="F320" s="92">
        <v>170840027519</v>
      </c>
      <c r="G320" s="84" t="s">
        <v>1866</v>
      </c>
      <c r="H320" s="84" t="s">
        <v>379</v>
      </c>
      <c r="I320" s="84" t="s">
        <v>1568</v>
      </c>
      <c r="J320" s="85">
        <v>300000000</v>
      </c>
      <c r="K320" s="86">
        <v>44232</v>
      </c>
      <c r="L320" s="86">
        <v>44377</v>
      </c>
      <c r="M320" s="87" t="s">
        <v>19</v>
      </c>
      <c r="N320" s="87" t="s">
        <v>70</v>
      </c>
      <c r="O320" s="87">
        <v>0.09</v>
      </c>
      <c r="P320" s="87">
        <v>0.15</v>
      </c>
      <c r="Q320" s="84" t="s">
        <v>1867</v>
      </c>
      <c r="R320" s="93">
        <v>40492</v>
      </c>
    </row>
    <row r="321" spans="1:18" ht="36.75" customHeight="1" x14ac:dyDescent="0.25">
      <c r="A321" s="67">
        <v>320</v>
      </c>
      <c r="B321" s="84" t="s">
        <v>806</v>
      </c>
      <c r="C321" s="67" t="s">
        <v>1224</v>
      </c>
      <c r="D321" s="67" t="s">
        <v>16</v>
      </c>
      <c r="E321" s="84" t="s">
        <v>1629</v>
      </c>
      <c r="F321" s="92">
        <v>20340006914</v>
      </c>
      <c r="G321" s="84" t="s">
        <v>1630</v>
      </c>
      <c r="H321" s="84" t="s">
        <v>379</v>
      </c>
      <c r="I321" s="84" t="s">
        <v>984</v>
      </c>
      <c r="J321" s="117">
        <v>10000000</v>
      </c>
      <c r="K321" s="86">
        <v>44193</v>
      </c>
      <c r="L321" s="86">
        <v>44266</v>
      </c>
      <c r="M321" s="84" t="s">
        <v>19</v>
      </c>
      <c r="N321" s="84" t="s">
        <v>40</v>
      </c>
      <c r="O321" s="84">
        <v>8.9499999999999996E-2</v>
      </c>
      <c r="P321" s="84">
        <v>0.14949999999999999</v>
      </c>
      <c r="Q321" s="84" t="s">
        <v>1631</v>
      </c>
      <c r="R321" s="93">
        <v>37251</v>
      </c>
    </row>
    <row r="322" spans="1:18" ht="36.75" customHeight="1" x14ac:dyDescent="0.25">
      <c r="A322" s="67">
        <v>321</v>
      </c>
      <c r="B322" s="66" t="s">
        <v>872</v>
      </c>
      <c r="C322" s="67" t="s">
        <v>1224</v>
      </c>
      <c r="D322" s="67" t="s">
        <v>16</v>
      </c>
      <c r="E322" s="84" t="s">
        <v>1783</v>
      </c>
      <c r="F322" s="92">
        <v>140540013881</v>
      </c>
      <c r="G322" s="84" t="s">
        <v>1784</v>
      </c>
      <c r="H322" s="84" t="s">
        <v>68</v>
      </c>
      <c r="I322" s="84" t="s">
        <v>323</v>
      </c>
      <c r="J322" s="117">
        <v>10000000</v>
      </c>
      <c r="K322" s="86">
        <v>44273</v>
      </c>
      <c r="L322" s="86">
        <v>44361</v>
      </c>
      <c r="M322" s="84" t="s">
        <v>19</v>
      </c>
      <c r="N322" s="84" t="s">
        <v>40</v>
      </c>
      <c r="O322" s="84">
        <v>8.9499999999999996E-2</v>
      </c>
      <c r="P322" s="84">
        <v>0.14949999999999999</v>
      </c>
      <c r="Q322" s="84" t="s">
        <v>1785</v>
      </c>
      <c r="R322" s="93">
        <v>39284</v>
      </c>
    </row>
    <row r="323" spans="1:18" ht="36.75" customHeight="1" x14ac:dyDescent="0.25">
      <c r="A323" s="67">
        <v>322</v>
      </c>
      <c r="B323" s="84" t="s">
        <v>525</v>
      </c>
      <c r="C323" s="84" t="s">
        <v>51</v>
      </c>
      <c r="D323" s="84" t="s">
        <v>16</v>
      </c>
      <c r="E323" s="84" t="s">
        <v>1689</v>
      </c>
      <c r="F323" s="92">
        <v>200140020386</v>
      </c>
      <c r="G323" s="84" t="s">
        <v>1690</v>
      </c>
      <c r="H323" s="84" t="s">
        <v>68</v>
      </c>
      <c r="I323" s="84" t="s">
        <v>354</v>
      </c>
      <c r="J323" s="120">
        <v>3302511000</v>
      </c>
      <c r="K323" s="86">
        <v>44242</v>
      </c>
      <c r="L323" s="86">
        <v>44284</v>
      </c>
      <c r="M323" s="84" t="s">
        <v>19</v>
      </c>
      <c r="N323" s="84" t="s">
        <v>112</v>
      </c>
      <c r="O323" s="84">
        <v>0.08</v>
      </c>
      <c r="P323" s="84">
        <v>0.14000000000000001</v>
      </c>
      <c r="Q323" s="84" t="s">
        <v>1691</v>
      </c>
      <c r="R323" s="93">
        <v>38441</v>
      </c>
    </row>
    <row r="324" spans="1:18" ht="36.75" customHeight="1" x14ac:dyDescent="0.25">
      <c r="A324" s="67">
        <v>323</v>
      </c>
      <c r="B324" s="84" t="s">
        <v>945</v>
      </c>
      <c r="C324" s="84" t="s">
        <v>71</v>
      </c>
      <c r="D324" s="67" t="s">
        <v>16</v>
      </c>
      <c r="E324" s="84" t="s">
        <v>1528</v>
      </c>
      <c r="F324" s="92">
        <v>160940003583</v>
      </c>
      <c r="G324" s="84" t="s">
        <v>1529</v>
      </c>
      <c r="H324" s="84" t="s">
        <v>68</v>
      </c>
      <c r="I324" s="84" t="s">
        <v>1530</v>
      </c>
      <c r="J324" s="120">
        <v>454000000</v>
      </c>
      <c r="K324" s="86">
        <v>44188</v>
      </c>
      <c r="L324" s="86">
        <v>44218</v>
      </c>
      <c r="M324" s="84" t="s">
        <v>19</v>
      </c>
      <c r="N324" s="84" t="s">
        <v>112</v>
      </c>
      <c r="O324" s="84">
        <v>0.09</v>
      </c>
      <c r="P324" s="84">
        <v>0.15</v>
      </c>
      <c r="Q324" s="84" t="s">
        <v>1531</v>
      </c>
      <c r="R324" s="93">
        <v>36996</v>
      </c>
    </row>
    <row r="325" spans="1:18" ht="36.75" customHeight="1" x14ac:dyDescent="0.25">
      <c r="A325" s="67">
        <v>324</v>
      </c>
      <c r="B325" s="84" t="s">
        <v>591</v>
      </c>
      <c r="C325" s="84" t="s">
        <v>36</v>
      </c>
      <c r="D325" s="84" t="s">
        <v>22</v>
      </c>
      <c r="E325" s="84" t="s">
        <v>1584</v>
      </c>
      <c r="F325" s="92">
        <v>191140009373</v>
      </c>
      <c r="G325" s="84" t="s">
        <v>1585</v>
      </c>
      <c r="H325" s="84" t="s">
        <v>68</v>
      </c>
      <c r="I325" s="84" t="s">
        <v>1586</v>
      </c>
      <c r="J325" s="120">
        <v>860000000</v>
      </c>
      <c r="K325" s="86">
        <v>44127</v>
      </c>
      <c r="L325" s="86">
        <v>44236</v>
      </c>
      <c r="M325" s="84" t="s">
        <v>19</v>
      </c>
      <c r="N325" s="84" t="s">
        <v>112</v>
      </c>
      <c r="O325" s="84">
        <v>0.09</v>
      </c>
      <c r="P325" s="84">
        <v>0.15</v>
      </c>
      <c r="Q325" s="84" t="s">
        <v>1587</v>
      </c>
      <c r="R325" s="93">
        <v>35129</v>
      </c>
    </row>
    <row r="326" spans="1:18" ht="36.75" customHeight="1" x14ac:dyDescent="0.25">
      <c r="A326" s="67">
        <v>325</v>
      </c>
      <c r="B326" s="84" t="s">
        <v>591</v>
      </c>
      <c r="C326" s="84" t="s">
        <v>71</v>
      </c>
      <c r="D326" s="84" t="s">
        <v>16</v>
      </c>
      <c r="E326" s="84" t="s">
        <v>1710</v>
      </c>
      <c r="F326" s="92">
        <v>60840013615</v>
      </c>
      <c r="G326" s="84" t="s">
        <v>1711</v>
      </c>
      <c r="H326" s="84" t="s">
        <v>68</v>
      </c>
      <c r="I326" s="84" t="s">
        <v>273</v>
      </c>
      <c r="J326" s="120">
        <v>200000000</v>
      </c>
      <c r="K326" s="86">
        <v>44180</v>
      </c>
      <c r="L326" s="86">
        <v>44228</v>
      </c>
      <c r="M326" s="84" t="s">
        <v>19</v>
      </c>
      <c r="N326" s="84" t="s">
        <v>70</v>
      </c>
      <c r="O326" s="84">
        <v>0.09</v>
      </c>
      <c r="P326" s="84">
        <v>0.15</v>
      </c>
      <c r="Q326" s="84" t="s">
        <v>1712</v>
      </c>
      <c r="R326" s="93">
        <v>36570</v>
      </c>
    </row>
    <row r="327" spans="1:18" ht="36.75" customHeight="1" x14ac:dyDescent="0.25">
      <c r="A327" s="67">
        <v>326</v>
      </c>
      <c r="B327" s="84" t="s">
        <v>456</v>
      </c>
      <c r="C327" s="67" t="s">
        <v>1224</v>
      </c>
      <c r="D327" s="67" t="s">
        <v>16</v>
      </c>
      <c r="E327" s="84" t="s">
        <v>1605</v>
      </c>
      <c r="F327" s="92">
        <v>141040003526</v>
      </c>
      <c r="G327" s="84" t="s">
        <v>1606</v>
      </c>
      <c r="H327" s="84" t="s">
        <v>379</v>
      </c>
      <c r="I327" s="84" t="s">
        <v>984</v>
      </c>
      <c r="J327" s="120">
        <v>600000000</v>
      </c>
      <c r="K327" s="86">
        <v>44194</v>
      </c>
      <c r="L327" s="86">
        <v>44253</v>
      </c>
      <c r="M327" s="84" t="s">
        <v>19</v>
      </c>
      <c r="N327" s="84" t="s">
        <v>40</v>
      </c>
      <c r="O327" s="84">
        <v>0.09</v>
      </c>
      <c r="P327" s="84">
        <v>0.15</v>
      </c>
      <c r="Q327" s="84" t="s">
        <v>1607</v>
      </c>
      <c r="R327" s="93">
        <v>37284</v>
      </c>
    </row>
    <row r="328" spans="1:18" ht="36.75" customHeight="1" x14ac:dyDescent="0.25">
      <c r="A328" s="67">
        <v>327</v>
      </c>
      <c r="B328" s="84" t="s">
        <v>835</v>
      </c>
      <c r="C328" s="84" t="s">
        <v>2439</v>
      </c>
      <c r="D328" s="67" t="s">
        <v>22</v>
      </c>
      <c r="E328" s="84" t="s">
        <v>1597</v>
      </c>
      <c r="F328" s="92">
        <v>10840006534</v>
      </c>
      <c r="G328" s="84" t="s">
        <v>1015</v>
      </c>
      <c r="H328" s="84" t="s">
        <v>68</v>
      </c>
      <c r="I328" s="84" t="s">
        <v>1048</v>
      </c>
      <c r="J328" s="120">
        <v>20000000</v>
      </c>
      <c r="K328" s="86">
        <v>44221</v>
      </c>
      <c r="L328" s="86">
        <v>44246</v>
      </c>
      <c r="M328" s="84" t="s">
        <v>19</v>
      </c>
      <c r="N328" s="84" t="s">
        <v>112</v>
      </c>
      <c r="O328" s="84">
        <v>0.09</v>
      </c>
      <c r="P328" s="84">
        <v>0.15</v>
      </c>
      <c r="Q328" s="84" t="s">
        <v>1598</v>
      </c>
      <c r="R328" s="93">
        <v>37765</v>
      </c>
    </row>
    <row r="329" spans="1:18" ht="36.75" customHeight="1" x14ac:dyDescent="0.25">
      <c r="A329" s="67">
        <v>328</v>
      </c>
      <c r="B329" s="84" t="s">
        <v>525</v>
      </c>
      <c r="C329" s="84" t="s">
        <v>51</v>
      </c>
      <c r="D329" s="84" t="s">
        <v>16</v>
      </c>
      <c r="E329" s="84" t="s">
        <v>1513</v>
      </c>
      <c r="F329" s="92">
        <v>180940008002</v>
      </c>
      <c r="G329" s="84" t="s">
        <v>1514</v>
      </c>
      <c r="H329" s="84" t="s">
        <v>68</v>
      </c>
      <c r="I329" s="84" t="s">
        <v>1515</v>
      </c>
      <c r="J329" s="120">
        <v>175000000</v>
      </c>
      <c r="K329" s="86">
        <v>44146</v>
      </c>
      <c r="L329" s="86">
        <v>44205</v>
      </c>
      <c r="M329" s="84" t="s">
        <v>19</v>
      </c>
      <c r="N329" s="84" t="s">
        <v>40</v>
      </c>
      <c r="O329" s="84">
        <v>8.9499999999999996E-2</v>
      </c>
      <c r="P329" s="84">
        <v>0.14949999999999999</v>
      </c>
      <c r="Q329" s="84" t="s">
        <v>1516</v>
      </c>
      <c r="R329" s="93">
        <v>35673</v>
      </c>
    </row>
    <row r="330" spans="1:18" ht="36.75" customHeight="1" x14ac:dyDescent="0.25">
      <c r="A330" s="67">
        <v>329</v>
      </c>
      <c r="B330" s="84" t="s">
        <v>525</v>
      </c>
      <c r="C330" s="84" t="s">
        <v>71</v>
      </c>
      <c r="D330" s="84" t="s">
        <v>16</v>
      </c>
      <c r="E330" s="84" t="s">
        <v>1686</v>
      </c>
      <c r="F330" s="92">
        <v>40940011699</v>
      </c>
      <c r="G330" s="84" t="s">
        <v>1687</v>
      </c>
      <c r="H330" s="84" t="s">
        <v>68</v>
      </c>
      <c r="I330" s="84" t="s">
        <v>74</v>
      </c>
      <c r="J330" s="120">
        <v>120000000</v>
      </c>
      <c r="K330" s="86">
        <v>44216</v>
      </c>
      <c r="L330" s="86">
        <v>44216</v>
      </c>
      <c r="M330" s="84" t="s">
        <v>19</v>
      </c>
      <c r="N330" s="84" t="s">
        <v>112</v>
      </c>
      <c r="O330" s="84">
        <v>0.09</v>
      </c>
      <c r="P330" s="84">
        <v>0.15</v>
      </c>
      <c r="Q330" s="84" t="s">
        <v>1688</v>
      </c>
      <c r="R330" s="93">
        <v>37787</v>
      </c>
    </row>
    <row r="331" spans="1:18" ht="36.75" customHeight="1" x14ac:dyDescent="0.25">
      <c r="A331" s="67">
        <v>330</v>
      </c>
      <c r="B331" s="66" t="s">
        <v>835</v>
      </c>
      <c r="C331" s="84" t="s">
        <v>2659</v>
      </c>
      <c r="D331" s="84" t="s">
        <v>16</v>
      </c>
      <c r="E331" s="84" t="s">
        <v>1592</v>
      </c>
      <c r="F331" s="92">
        <v>151240013299</v>
      </c>
      <c r="G331" s="84" t="s">
        <v>1593</v>
      </c>
      <c r="H331" s="84" t="s">
        <v>68</v>
      </c>
      <c r="I331" s="84" t="s">
        <v>1594</v>
      </c>
      <c r="J331" s="120">
        <v>305000000</v>
      </c>
      <c r="K331" s="86">
        <v>44082</v>
      </c>
      <c r="L331" s="86">
        <v>44245</v>
      </c>
      <c r="M331" s="84" t="s">
        <v>19</v>
      </c>
      <c r="N331" s="84" t="s">
        <v>101</v>
      </c>
      <c r="O331" s="84">
        <v>0.09</v>
      </c>
      <c r="P331" s="84">
        <v>0.15</v>
      </c>
      <c r="Q331" s="84" t="s">
        <v>1595</v>
      </c>
      <c r="R331" s="93">
        <v>33355</v>
      </c>
    </row>
    <row r="332" spans="1:18" ht="36.75" customHeight="1" x14ac:dyDescent="0.25">
      <c r="A332" s="67">
        <v>331</v>
      </c>
      <c r="B332" s="84" t="s">
        <v>591</v>
      </c>
      <c r="C332" s="84" t="s">
        <v>51</v>
      </c>
      <c r="D332" s="84" t="s">
        <v>22</v>
      </c>
      <c r="E332" s="84" t="s">
        <v>1699</v>
      </c>
      <c r="F332" s="92">
        <v>11240000060</v>
      </c>
      <c r="G332" s="84" t="s">
        <v>1700</v>
      </c>
      <c r="H332" s="84" t="s">
        <v>68</v>
      </c>
      <c r="I332" s="84" t="s">
        <v>1701</v>
      </c>
      <c r="J332" s="120">
        <v>923000000</v>
      </c>
      <c r="K332" s="86">
        <v>44253</v>
      </c>
      <c r="L332" s="86">
        <v>44253</v>
      </c>
      <c r="M332" s="84" t="s">
        <v>19</v>
      </c>
      <c r="N332" s="84" t="s">
        <v>70</v>
      </c>
      <c r="O332" s="84">
        <v>8.5000000000000006E-2</v>
      </c>
      <c r="P332" s="84">
        <v>0.14499999999999999</v>
      </c>
      <c r="Q332" s="84" t="s">
        <v>1702</v>
      </c>
      <c r="R332" s="93">
        <v>38787</v>
      </c>
    </row>
    <row r="333" spans="1:18" ht="36.75" customHeight="1" x14ac:dyDescent="0.25">
      <c r="A333" s="67">
        <v>332</v>
      </c>
      <c r="B333" s="84" t="s">
        <v>591</v>
      </c>
      <c r="C333" s="84" t="s">
        <v>2659</v>
      </c>
      <c r="D333" s="84" t="s">
        <v>16</v>
      </c>
      <c r="E333" s="84" t="s">
        <v>1654</v>
      </c>
      <c r="F333" s="92">
        <v>990540000705</v>
      </c>
      <c r="G333" s="84" t="s">
        <v>1655</v>
      </c>
      <c r="H333" s="84" t="s">
        <v>379</v>
      </c>
      <c r="I333" s="84" t="s">
        <v>463</v>
      </c>
      <c r="J333" s="120">
        <v>100000000</v>
      </c>
      <c r="K333" s="86">
        <v>44246</v>
      </c>
      <c r="L333" s="86">
        <v>44264</v>
      </c>
      <c r="M333" s="84" t="s">
        <v>19</v>
      </c>
      <c r="N333" s="84" t="s">
        <v>112</v>
      </c>
      <c r="O333" s="84">
        <v>8.9499999999999996E-2</v>
      </c>
      <c r="P333" s="84">
        <v>0.14949999999999999</v>
      </c>
      <c r="Q333" s="84" t="s">
        <v>1656</v>
      </c>
      <c r="R333" s="93">
        <v>38640</v>
      </c>
    </row>
    <row r="334" spans="1:18" ht="36.75" customHeight="1" x14ac:dyDescent="0.25">
      <c r="A334" s="67">
        <v>333</v>
      </c>
      <c r="B334" s="66" t="s">
        <v>935</v>
      </c>
      <c r="C334" s="84" t="s">
        <v>51</v>
      </c>
      <c r="D334" s="84" t="s">
        <v>22</v>
      </c>
      <c r="E334" s="84" t="s">
        <v>1575</v>
      </c>
      <c r="F334" s="92">
        <v>90240012353</v>
      </c>
      <c r="G334" s="84" t="s">
        <v>1576</v>
      </c>
      <c r="H334" s="84" t="s">
        <v>68</v>
      </c>
      <c r="I334" s="84" t="s">
        <v>104</v>
      </c>
      <c r="J334" s="120">
        <v>10800000</v>
      </c>
      <c r="K334" s="86">
        <v>44127</v>
      </c>
      <c r="L334" s="86">
        <v>44228</v>
      </c>
      <c r="M334" s="84" t="s">
        <v>19</v>
      </c>
      <c r="N334" s="84" t="s">
        <v>112</v>
      </c>
      <c r="O334" s="84">
        <v>0.09</v>
      </c>
      <c r="P334" s="84">
        <v>0.15</v>
      </c>
      <c r="Q334" s="84" t="s">
        <v>1577</v>
      </c>
      <c r="R334" s="93">
        <v>34989</v>
      </c>
    </row>
    <row r="335" spans="1:18" ht="36.75" customHeight="1" x14ac:dyDescent="0.25">
      <c r="A335" s="67">
        <v>334</v>
      </c>
      <c r="B335" s="67" t="s">
        <v>790</v>
      </c>
      <c r="C335" s="132" t="s">
        <v>2722</v>
      </c>
      <c r="D335" s="84" t="s">
        <v>16</v>
      </c>
      <c r="E335" s="84" t="s">
        <v>1566</v>
      </c>
      <c r="F335" s="92">
        <v>10140001756</v>
      </c>
      <c r="G335" s="84" t="s">
        <v>1567</v>
      </c>
      <c r="H335" s="84" t="s">
        <v>379</v>
      </c>
      <c r="I335" s="84" t="s">
        <v>1568</v>
      </c>
      <c r="J335" s="120">
        <v>360000000</v>
      </c>
      <c r="K335" s="86">
        <v>44193</v>
      </c>
      <c r="L335" s="86">
        <v>44218</v>
      </c>
      <c r="M335" s="84" t="s">
        <v>19</v>
      </c>
      <c r="N335" s="84" t="s">
        <v>70</v>
      </c>
      <c r="O335" s="84">
        <v>0.09</v>
      </c>
      <c r="P335" s="84">
        <v>0.15</v>
      </c>
      <c r="Q335" s="84" t="s">
        <v>1569</v>
      </c>
      <c r="R335" s="93">
        <v>37305</v>
      </c>
    </row>
    <row r="336" spans="1:18" ht="36.75" customHeight="1" x14ac:dyDescent="0.25">
      <c r="A336" s="67">
        <v>335</v>
      </c>
      <c r="B336" s="67" t="s">
        <v>483</v>
      </c>
      <c r="C336" s="84" t="s">
        <v>51</v>
      </c>
      <c r="D336" s="84" t="s">
        <v>16</v>
      </c>
      <c r="E336" s="84" t="s">
        <v>1637</v>
      </c>
      <c r="F336" s="92">
        <v>200240025529</v>
      </c>
      <c r="G336" s="84" t="s">
        <v>1638</v>
      </c>
      <c r="H336" s="84" t="s">
        <v>379</v>
      </c>
      <c r="I336" s="84" t="s">
        <v>1568</v>
      </c>
      <c r="J336" s="120">
        <v>550000000</v>
      </c>
      <c r="K336" s="86">
        <v>44216</v>
      </c>
      <c r="L336" s="86">
        <v>44260</v>
      </c>
      <c r="M336" s="84" t="s">
        <v>19</v>
      </c>
      <c r="N336" s="84" t="s">
        <v>40</v>
      </c>
      <c r="O336" s="84">
        <v>0.08</v>
      </c>
      <c r="P336" s="84">
        <v>0.14000000000000001</v>
      </c>
      <c r="Q336" s="84" t="s">
        <v>1639</v>
      </c>
      <c r="R336" s="93">
        <v>37812</v>
      </c>
    </row>
    <row r="337" spans="1:18" ht="36.75" customHeight="1" x14ac:dyDescent="0.25">
      <c r="A337" s="67">
        <v>336</v>
      </c>
      <c r="B337" s="66" t="s">
        <v>525</v>
      </c>
      <c r="C337" s="84" t="s">
        <v>51</v>
      </c>
      <c r="D337" s="84" t="s">
        <v>16</v>
      </c>
      <c r="E337" s="84" t="s">
        <v>998</v>
      </c>
      <c r="F337" s="92">
        <v>80840018639</v>
      </c>
      <c r="G337" s="84" t="s">
        <v>1588</v>
      </c>
      <c r="H337" s="84" t="s">
        <v>68</v>
      </c>
      <c r="I337" s="84" t="s">
        <v>809</v>
      </c>
      <c r="J337" s="120">
        <v>35500000</v>
      </c>
      <c r="K337" s="86">
        <v>44195</v>
      </c>
      <c r="L337" s="86">
        <v>44225</v>
      </c>
      <c r="M337" s="84" t="s">
        <v>19</v>
      </c>
      <c r="N337" s="84" t="s">
        <v>112</v>
      </c>
      <c r="O337" s="84">
        <v>8.5000000000000006E-2</v>
      </c>
      <c r="P337" s="84">
        <v>0.14499999999999999</v>
      </c>
      <c r="Q337" s="84" t="s">
        <v>1589</v>
      </c>
      <c r="R337" s="93">
        <v>37419</v>
      </c>
    </row>
    <row r="338" spans="1:18" ht="36.75" customHeight="1" x14ac:dyDescent="0.25">
      <c r="A338" s="67">
        <v>337</v>
      </c>
      <c r="B338" s="67" t="s">
        <v>525</v>
      </c>
      <c r="C338" s="84" t="s">
        <v>2439</v>
      </c>
      <c r="D338" s="84" t="s">
        <v>16</v>
      </c>
      <c r="E338" s="84" t="s">
        <v>1186</v>
      </c>
      <c r="F338" s="92">
        <v>840003776</v>
      </c>
      <c r="G338" s="84" t="s">
        <v>1624</v>
      </c>
      <c r="H338" s="84" t="s">
        <v>68</v>
      </c>
      <c r="I338" s="84" t="s">
        <v>1188</v>
      </c>
      <c r="J338" s="120">
        <v>160000000</v>
      </c>
      <c r="K338" s="86">
        <v>44250</v>
      </c>
      <c r="L338" s="86">
        <v>44259</v>
      </c>
      <c r="M338" s="84" t="s">
        <v>19</v>
      </c>
      <c r="N338" s="84" t="s">
        <v>112</v>
      </c>
      <c r="O338" s="84">
        <v>0.09</v>
      </c>
      <c r="P338" s="84">
        <v>0.15</v>
      </c>
      <c r="Q338" s="84" t="s">
        <v>1625</v>
      </c>
      <c r="R338" s="93">
        <v>38682</v>
      </c>
    </row>
    <row r="339" spans="1:18" ht="36.75" customHeight="1" x14ac:dyDescent="0.25">
      <c r="A339" s="67">
        <v>338</v>
      </c>
      <c r="B339" s="67" t="s">
        <v>835</v>
      </c>
      <c r="C339" s="132" t="s">
        <v>2722</v>
      </c>
      <c r="D339" s="84" t="s">
        <v>16</v>
      </c>
      <c r="E339" s="84" t="s">
        <v>1809</v>
      </c>
      <c r="F339" s="92">
        <v>110640012413</v>
      </c>
      <c r="G339" s="84" t="s">
        <v>1810</v>
      </c>
      <c r="H339" s="84" t="s">
        <v>379</v>
      </c>
      <c r="I339" s="84" t="s">
        <v>766</v>
      </c>
      <c r="J339" s="120">
        <v>198100000</v>
      </c>
      <c r="K339" s="86">
        <v>44258</v>
      </c>
      <c r="L339" s="86">
        <v>44336</v>
      </c>
      <c r="M339" s="84" t="s">
        <v>19</v>
      </c>
      <c r="N339" s="84" t="s">
        <v>70</v>
      </c>
      <c r="O339" s="84">
        <v>7.0000000000000007E-2</v>
      </c>
      <c r="P339" s="84">
        <v>0.13</v>
      </c>
      <c r="Q339" s="84" t="s">
        <v>1811</v>
      </c>
      <c r="R339" s="93">
        <v>38920</v>
      </c>
    </row>
    <row r="340" spans="1:18" ht="36.75" customHeight="1" x14ac:dyDescent="0.25">
      <c r="A340" s="67">
        <v>339</v>
      </c>
      <c r="B340" s="67" t="s">
        <v>2745</v>
      </c>
      <c r="C340" s="132" t="s">
        <v>2722</v>
      </c>
      <c r="D340" s="67" t="s">
        <v>16</v>
      </c>
      <c r="E340" s="84" t="s">
        <v>1563</v>
      </c>
      <c r="F340" s="92">
        <v>21140004557</v>
      </c>
      <c r="G340" s="84" t="s">
        <v>1564</v>
      </c>
      <c r="H340" s="84" t="s">
        <v>68</v>
      </c>
      <c r="I340" s="84" t="s">
        <v>281</v>
      </c>
      <c r="J340" s="120">
        <v>1150000000</v>
      </c>
      <c r="K340" s="86">
        <v>44185</v>
      </c>
      <c r="L340" s="86">
        <v>44218</v>
      </c>
      <c r="M340" s="84" t="s">
        <v>19</v>
      </c>
      <c r="N340" s="84" t="s">
        <v>112</v>
      </c>
      <c r="O340" s="84">
        <v>0.09</v>
      </c>
      <c r="P340" s="84">
        <v>0.15</v>
      </c>
      <c r="Q340" s="84" t="s">
        <v>1565</v>
      </c>
      <c r="R340" s="93">
        <v>36981</v>
      </c>
    </row>
    <row r="341" spans="1:18" ht="36.75" customHeight="1" x14ac:dyDescent="0.25">
      <c r="A341" s="67">
        <v>340</v>
      </c>
      <c r="B341" s="67" t="s">
        <v>525</v>
      </c>
      <c r="C341" s="132" t="s">
        <v>2722</v>
      </c>
      <c r="D341" s="84" t="s">
        <v>16</v>
      </c>
      <c r="E341" s="84" t="s">
        <v>1640</v>
      </c>
      <c r="F341" s="92">
        <v>91140000606</v>
      </c>
      <c r="G341" s="84" t="s">
        <v>1641</v>
      </c>
      <c r="H341" s="84" t="s">
        <v>68</v>
      </c>
      <c r="I341" s="84" t="s">
        <v>191</v>
      </c>
      <c r="J341" s="120">
        <v>533490000</v>
      </c>
      <c r="K341" s="86">
        <v>44153</v>
      </c>
      <c r="L341" s="86">
        <v>44232</v>
      </c>
      <c r="M341" s="84" t="s">
        <v>19</v>
      </c>
      <c r="N341" s="84" t="s">
        <v>70</v>
      </c>
      <c r="O341" s="84">
        <v>0.09</v>
      </c>
      <c r="P341" s="84">
        <v>0.15</v>
      </c>
      <c r="Q341" s="84" t="s">
        <v>1642</v>
      </c>
      <c r="R341" s="93">
        <v>35851</v>
      </c>
    </row>
    <row r="342" spans="1:18" ht="36.75" customHeight="1" x14ac:dyDescent="0.25">
      <c r="A342" s="67">
        <v>341</v>
      </c>
      <c r="B342" s="67" t="s">
        <v>945</v>
      </c>
      <c r="C342" s="84" t="s">
        <v>51</v>
      </c>
      <c r="D342" s="84" t="s">
        <v>16</v>
      </c>
      <c r="E342" s="84" t="s">
        <v>1671</v>
      </c>
      <c r="F342" s="92">
        <v>60940000396</v>
      </c>
      <c r="G342" s="84" t="s">
        <v>1672</v>
      </c>
      <c r="H342" s="84" t="s">
        <v>68</v>
      </c>
      <c r="I342" s="84" t="s">
        <v>1673</v>
      </c>
      <c r="J342" s="120">
        <v>500000000</v>
      </c>
      <c r="K342" s="86">
        <v>44209</v>
      </c>
      <c r="L342" s="86">
        <v>44274</v>
      </c>
      <c r="M342" s="84" t="s">
        <v>19</v>
      </c>
      <c r="N342" s="84" t="s">
        <v>101</v>
      </c>
      <c r="O342" s="84">
        <v>0.09</v>
      </c>
      <c r="P342" s="84">
        <v>0.15</v>
      </c>
      <c r="Q342" s="84" t="s">
        <v>1674</v>
      </c>
      <c r="R342" s="93">
        <v>37635</v>
      </c>
    </row>
    <row r="343" spans="1:18" ht="36.75" customHeight="1" x14ac:dyDescent="0.25">
      <c r="A343" s="67">
        <v>342</v>
      </c>
      <c r="B343" s="67" t="s">
        <v>704</v>
      </c>
      <c r="C343" s="84" t="s">
        <v>71</v>
      </c>
      <c r="D343" s="84" t="s">
        <v>22</v>
      </c>
      <c r="E343" s="84" t="s">
        <v>1413</v>
      </c>
      <c r="F343" s="92">
        <v>140640016411</v>
      </c>
      <c r="G343" s="84" t="s">
        <v>1414</v>
      </c>
      <c r="H343" s="84" t="s">
        <v>68</v>
      </c>
      <c r="I343" s="84" t="s">
        <v>645</v>
      </c>
      <c r="J343" s="120">
        <v>354000000</v>
      </c>
      <c r="K343" s="86">
        <v>44211</v>
      </c>
      <c r="L343" s="86">
        <v>44253</v>
      </c>
      <c r="M343" s="84" t="s">
        <v>19</v>
      </c>
      <c r="N343" s="84" t="s">
        <v>70</v>
      </c>
      <c r="O343" s="84">
        <v>0.09</v>
      </c>
      <c r="P343" s="84">
        <v>0.15</v>
      </c>
      <c r="Q343" s="84" t="s">
        <v>1617</v>
      </c>
      <c r="R343" s="93">
        <v>37457</v>
      </c>
    </row>
    <row r="344" spans="1:18" ht="36.75" customHeight="1" x14ac:dyDescent="0.25">
      <c r="A344" s="67">
        <v>343</v>
      </c>
      <c r="B344" s="67" t="s">
        <v>551</v>
      </c>
      <c r="C344" s="67" t="s">
        <v>1224</v>
      </c>
      <c r="D344" s="67" t="s">
        <v>16</v>
      </c>
      <c r="E344" s="84" t="s">
        <v>2021</v>
      </c>
      <c r="F344" s="92">
        <v>70440008993</v>
      </c>
      <c r="G344" s="84" t="s">
        <v>1800</v>
      </c>
      <c r="H344" s="84" t="s">
        <v>54</v>
      </c>
      <c r="I344" s="84" t="s">
        <v>55</v>
      </c>
      <c r="J344" s="120">
        <v>260000000</v>
      </c>
      <c r="K344" s="86">
        <v>44341</v>
      </c>
      <c r="L344" s="86">
        <v>44358</v>
      </c>
      <c r="M344" s="84" t="s">
        <v>19</v>
      </c>
      <c r="N344" s="84" t="s">
        <v>40</v>
      </c>
      <c r="O344" s="84">
        <v>8.9499999999999996E-2</v>
      </c>
      <c r="P344" s="84">
        <v>0.14949999999999999</v>
      </c>
      <c r="Q344" s="84" t="s">
        <v>1801</v>
      </c>
      <c r="R344" s="93">
        <v>40678</v>
      </c>
    </row>
    <row r="345" spans="1:18" ht="36.75" customHeight="1" x14ac:dyDescent="0.25">
      <c r="A345" s="67">
        <v>344</v>
      </c>
      <c r="B345" s="67" t="s">
        <v>551</v>
      </c>
      <c r="C345" s="67" t="s">
        <v>1224</v>
      </c>
      <c r="D345" s="84" t="s">
        <v>16</v>
      </c>
      <c r="E345" s="84" t="s">
        <v>2021</v>
      </c>
      <c r="F345" s="92">
        <v>70440008993</v>
      </c>
      <c r="G345" s="84" t="s">
        <v>2022</v>
      </c>
      <c r="H345" s="84" t="s">
        <v>54</v>
      </c>
      <c r="I345" s="84" t="s">
        <v>55</v>
      </c>
      <c r="J345" s="120">
        <v>200000000</v>
      </c>
      <c r="K345" s="86">
        <v>44384</v>
      </c>
      <c r="L345" s="86">
        <v>44452</v>
      </c>
      <c r="M345" s="84" t="s">
        <v>19</v>
      </c>
      <c r="N345" s="84" t="s">
        <v>40</v>
      </c>
      <c r="O345" s="84">
        <v>0.09</v>
      </c>
      <c r="P345" s="84">
        <v>0.15</v>
      </c>
      <c r="Q345" s="84" t="s">
        <v>2023</v>
      </c>
      <c r="R345" s="93">
        <v>43455</v>
      </c>
    </row>
    <row r="346" spans="1:18" ht="36.75" customHeight="1" x14ac:dyDescent="0.25">
      <c r="A346" s="67">
        <v>345</v>
      </c>
      <c r="B346" s="67" t="s">
        <v>768</v>
      </c>
      <c r="C346" s="132" t="s">
        <v>2722</v>
      </c>
      <c r="D346" s="67" t="s">
        <v>22</v>
      </c>
      <c r="E346" s="84" t="s">
        <v>2276</v>
      </c>
      <c r="F346" s="92">
        <v>30440001473</v>
      </c>
      <c r="G346" s="84" t="s">
        <v>2277</v>
      </c>
      <c r="H346" s="84" t="s">
        <v>68</v>
      </c>
      <c r="I346" s="84" t="s">
        <v>191</v>
      </c>
      <c r="J346" s="120">
        <v>150000000</v>
      </c>
      <c r="K346" s="86">
        <v>44442</v>
      </c>
      <c r="L346" s="86">
        <v>44526</v>
      </c>
      <c r="M346" s="84" t="s">
        <v>19</v>
      </c>
      <c r="N346" s="84" t="s">
        <v>112</v>
      </c>
      <c r="O346" s="84">
        <v>0.1</v>
      </c>
      <c r="P346" s="84">
        <v>0.15</v>
      </c>
      <c r="Q346" s="84" t="s">
        <v>2278</v>
      </c>
      <c r="R346" s="93">
        <v>43798</v>
      </c>
    </row>
    <row r="347" spans="1:18" ht="36.75" customHeight="1" x14ac:dyDescent="0.25">
      <c r="A347" s="67">
        <v>346</v>
      </c>
      <c r="B347" s="67" t="s">
        <v>483</v>
      </c>
      <c r="C347" s="67" t="s">
        <v>1224</v>
      </c>
      <c r="D347" s="67" t="s">
        <v>16</v>
      </c>
      <c r="E347" s="84" t="s">
        <v>1812</v>
      </c>
      <c r="F347" s="92">
        <v>150440017890</v>
      </c>
      <c r="G347" s="84" t="s">
        <v>1813</v>
      </c>
      <c r="H347" s="84" t="s">
        <v>68</v>
      </c>
      <c r="I347" s="84" t="s">
        <v>826</v>
      </c>
      <c r="J347" s="120">
        <v>260000000</v>
      </c>
      <c r="K347" s="86">
        <v>44349</v>
      </c>
      <c r="L347" s="86">
        <v>44358</v>
      </c>
      <c r="M347" s="84" t="s">
        <v>19</v>
      </c>
      <c r="N347" s="84" t="s">
        <v>112</v>
      </c>
      <c r="O347" s="84">
        <v>8.9499999999999996E-2</v>
      </c>
      <c r="P347" s="84">
        <v>0.14949999999999999</v>
      </c>
      <c r="Q347" s="84" t="s">
        <v>539</v>
      </c>
      <c r="R347" s="93">
        <v>40922</v>
      </c>
    </row>
    <row r="348" spans="1:18" ht="36.75" customHeight="1" x14ac:dyDescent="0.25">
      <c r="A348" s="67">
        <v>347</v>
      </c>
      <c r="B348" s="67" t="s">
        <v>704</v>
      </c>
      <c r="C348" s="132" t="s">
        <v>2722</v>
      </c>
      <c r="D348" s="67" t="s">
        <v>16</v>
      </c>
      <c r="E348" s="84" t="s">
        <v>2056</v>
      </c>
      <c r="F348" s="92">
        <v>640115302391</v>
      </c>
      <c r="G348" s="84" t="s">
        <v>1417</v>
      </c>
      <c r="H348" s="84" t="s">
        <v>124</v>
      </c>
      <c r="I348" s="84" t="s">
        <v>312</v>
      </c>
      <c r="J348" s="120">
        <v>100000000</v>
      </c>
      <c r="K348" s="86">
        <v>44433</v>
      </c>
      <c r="L348" s="86">
        <v>44461</v>
      </c>
      <c r="M348" s="84" t="s">
        <v>19</v>
      </c>
      <c r="N348" s="84" t="s">
        <v>40</v>
      </c>
      <c r="O348" s="84">
        <v>0.09</v>
      </c>
      <c r="P348" s="84">
        <v>0.15</v>
      </c>
      <c r="Q348" s="84" t="s">
        <v>2057</v>
      </c>
      <c r="R348" s="93">
        <v>43104</v>
      </c>
    </row>
    <row r="349" spans="1:18" ht="36.75" customHeight="1" x14ac:dyDescent="0.25">
      <c r="A349" s="67">
        <v>348</v>
      </c>
      <c r="B349" s="67" t="s">
        <v>456</v>
      </c>
      <c r="C349" s="67" t="s">
        <v>2439</v>
      </c>
      <c r="D349" s="67" t="s">
        <v>16</v>
      </c>
      <c r="E349" s="67" t="s">
        <v>1868</v>
      </c>
      <c r="F349" s="73">
        <v>580619301131</v>
      </c>
      <c r="G349" s="67" t="s">
        <v>1869</v>
      </c>
      <c r="H349" s="67" t="s">
        <v>379</v>
      </c>
      <c r="I349" s="67" t="s">
        <v>437</v>
      </c>
      <c r="J349" s="121">
        <v>20000000</v>
      </c>
      <c r="K349" s="71">
        <v>44370</v>
      </c>
      <c r="L349" s="71">
        <v>44390</v>
      </c>
      <c r="M349" s="67" t="s">
        <v>19</v>
      </c>
      <c r="N349" s="67" t="s">
        <v>112</v>
      </c>
      <c r="O349" s="67">
        <v>0.08</v>
      </c>
      <c r="P349" s="67">
        <v>0.14000000000000001</v>
      </c>
      <c r="Q349" s="67" t="s">
        <v>1870</v>
      </c>
      <c r="R349" s="66">
        <v>41642</v>
      </c>
    </row>
    <row r="350" spans="1:18" ht="36.75" customHeight="1" x14ac:dyDescent="0.25">
      <c r="A350" s="67">
        <v>349</v>
      </c>
      <c r="B350" s="67" t="s">
        <v>540</v>
      </c>
      <c r="C350" s="132" t="s">
        <v>2722</v>
      </c>
      <c r="D350" s="67" t="s">
        <v>16</v>
      </c>
      <c r="E350" s="67" t="s">
        <v>1775</v>
      </c>
      <c r="F350" s="73">
        <v>690308400323</v>
      </c>
      <c r="G350" s="67" t="s">
        <v>1776</v>
      </c>
      <c r="H350" s="67" t="s">
        <v>68</v>
      </c>
      <c r="I350" s="67" t="s">
        <v>387</v>
      </c>
      <c r="J350" s="121">
        <v>60000000</v>
      </c>
      <c r="K350" s="71">
        <v>44328</v>
      </c>
      <c r="L350" s="71">
        <v>44356</v>
      </c>
      <c r="M350" s="67" t="s">
        <v>19</v>
      </c>
      <c r="N350" s="67" t="s">
        <v>40</v>
      </c>
      <c r="O350" s="67">
        <v>0.08</v>
      </c>
      <c r="P350" s="67">
        <v>0.14000000000000001</v>
      </c>
      <c r="Q350" s="67" t="s">
        <v>1777</v>
      </c>
      <c r="R350" s="66">
        <v>40496</v>
      </c>
    </row>
    <row r="351" spans="1:18" ht="36.75" customHeight="1" x14ac:dyDescent="0.25">
      <c r="A351" s="67">
        <v>350</v>
      </c>
      <c r="B351" s="67" t="s">
        <v>790</v>
      </c>
      <c r="C351" s="132" t="s">
        <v>2722</v>
      </c>
      <c r="D351" s="67" t="s">
        <v>16</v>
      </c>
      <c r="E351" s="67" t="s">
        <v>2303</v>
      </c>
      <c r="F351" s="73">
        <v>931240000032</v>
      </c>
      <c r="G351" s="67" t="s">
        <v>2304</v>
      </c>
      <c r="H351" s="67" t="s">
        <v>68</v>
      </c>
      <c r="I351" s="67" t="s">
        <v>2305</v>
      </c>
      <c r="J351" s="121">
        <v>223000000</v>
      </c>
      <c r="K351" s="71">
        <v>44508</v>
      </c>
      <c r="L351" s="71">
        <v>44513</v>
      </c>
      <c r="M351" s="67" t="s">
        <v>19</v>
      </c>
      <c r="N351" s="67" t="s">
        <v>70</v>
      </c>
      <c r="O351" s="67">
        <v>0.09</v>
      </c>
      <c r="P351" s="67">
        <v>0.15</v>
      </c>
      <c r="Q351" s="67" t="s">
        <v>2306</v>
      </c>
      <c r="R351" s="66">
        <v>45691</v>
      </c>
    </row>
    <row r="352" spans="1:18" ht="36.75" customHeight="1" x14ac:dyDescent="0.25">
      <c r="A352" s="67">
        <v>351</v>
      </c>
      <c r="B352" s="67" t="s">
        <v>790</v>
      </c>
      <c r="C352" s="67" t="s">
        <v>51</v>
      </c>
      <c r="D352" s="67" t="s">
        <v>22</v>
      </c>
      <c r="E352" s="67" t="s">
        <v>2008</v>
      </c>
      <c r="F352" s="73">
        <v>21040005373</v>
      </c>
      <c r="G352" s="67" t="s">
        <v>2009</v>
      </c>
      <c r="H352" s="67" t="s">
        <v>2018</v>
      </c>
      <c r="I352" s="67" t="s">
        <v>1788</v>
      </c>
      <c r="J352" s="121">
        <v>200000000</v>
      </c>
      <c r="K352" s="71">
        <v>44398</v>
      </c>
      <c r="L352" s="71">
        <v>44446</v>
      </c>
      <c r="M352" s="67" t="s">
        <v>19</v>
      </c>
      <c r="N352" s="67" t="s">
        <v>70</v>
      </c>
      <c r="O352" s="67">
        <v>0.08</v>
      </c>
      <c r="P352" s="67">
        <v>0.13</v>
      </c>
      <c r="Q352" s="67" t="s">
        <v>2010</v>
      </c>
      <c r="R352" s="66">
        <v>41625</v>
      </c>
    </row>
    <row r="353" spans="1:18" ht="36.75" customHeight="1" x14ac:dyDescent="0.25">
      <c r="A353" s="67">
        <v>352</v>
      </c>
      <c r="B353" s="67" t="s">
        <v>790</v>
      </c>
      <c r="C353" s="67" t="s">
        <v>51</v>
      </c>
      <c r="D353" s="67" t="s">
        <v>22</v>
      </c>
      <c r="E353" s="67" t="s">
        <v>2008</v>
      </c>
      <c r="F353" s="73">
        <v>21040005373</v>
      </c>
      <c r="G353" s="67" t="s">
        <v>2009</v>
      </c>
      <c r="H353" s="67" t="s">
        <v>2018</v>
      </c>
      <c r="I353" s="67" t="s">
        <v>1788</v>
      </c>
      <c r="J353" s="121">
        <v>210000000</v>
      </c>
      <c r="K353" s="71">
        <v>44370</v>
      </c>
      <c r="L353" s="71">
        <v>44435</v>
      </c>
      <c r="M353" s="67" t="s">
        <v>19</v>
      </c>
      <c r="N353" s="67" t="s">
        <v>70</v>
      </c>
      <c r="O353" s="67">
        <v>8.5000000000000006E-2</v>
      </c>
      <c r="P353" s="67">
        <v>0.13500000000000001</v>
      </c>
      <c r="Q353" s="67" t="s">
        <v>2011</v>
      </c>
      <c r="R353" s="66">
        <v>41627</v>
      </c>
    </row>
    <row r="354" spans="1:18" ht="36.75" customHeight="1" x14ac:dyDescent="0.25">
      <c r="A354" s="67">
        <v>353</v>
      </c>
      <c r="B354" s="67" t="s">
        <v>790</v>
      </c>
      <c r="C354" s="67" t="s">
        <v>1224</v>
      </c>
      <c r="D354" s="67" t="s">
        <v>16</v>
      </c>
      <c r="E354" s="67" t="s">
        <v>2287</v>
      </c>
      <c r="F354" s="73">
        <v>100640002553</v>
      </c>
      <c r="G354" s="67" t="s">
        <v>2283</v>
      </c>
      <c r="H354" s="67" t="s">
        <v>68</v>
      </c>
      <c r="I354" s="67" t="s">
        <v>2284</v>
      </c>
      <c r="J354" s="121">
        <v>65326000</v>
      </c>
      <c r="K354" s="71">
        <v>44455</v>
      </c>
      <c r="L354" s="71">
        <v>44494</v>
      </c>
      <c r="M354" s="67" t="s">
        <v>19</v>
      </c>
      <c r="N354" s="67" t="s">
        <v>70</v>
      </c>
      <c r="O354" s="67">
        <v>9</v>
      </c>
      <c r="P354" s="67">
        <v>0.15</v>
      </c>
      <c r="Q354" s="67" t="s">
        <v>2288</v>
      </c>
      <c r="R354" s="66">
        <v>44286</v>
      </c>
    </row>
    <row r="355" spans="1:18" ht="36.75" customHeight="1" x14ac:dyDescent="0.25">
      <c r="A355" s="67">
        <v>354</v>
      </c>
      <c r="B355" s="67" t="s">
        <v>551</v>
      </c>
      <c r="C355" s="132" t="s">
        <v>2722</v>
      </c>
      <c r="D355" s="67" t="s">
        <v>16</v>
      </c>
      <c r="E355" s="67" t="s">
        <v>2105</v>
      </c>
      <c r="F355" s="73">
        <v>130140000564</v>
      </c>
      <c r="G355" s="67" t="s">
        <v>2106</v>
      </c>
      <c r="H355" s="67" t="s">
        <v>68</v>
      </c>
      <c r="I355" s="67" t="s">
        <v>2107</v>
      </c>
      <c r="J355" s="121">
        <v>200000000</v>
      </c>
      <c r="K355" s="71">
        <v>44441</v>
      </c>
      <c r="L355" s="71">
        <v>44467</v>
      </c>
      <c r="M355" s="67" t="s">
        <v>19</v>
      </c>
      <c r="N355" s="67" t="s">
        <v>70</v>
      </c>
      <c r="O355" s="67">
        <v>0.09</v>
      </c>
      <c r="P355" s="67">
        <v>0.15</v>
      </c>
      <c r="Q355" s="67" t="s">
        <v>2108</v>
      </c>
      <c r="R355" s="66">
        <v>43822</v>
      </c>
    </row>
    <row r="356" spans="1:18" ht="36.75" customHeight="1" x14ac:dyDescent="0.25">
      <c r="A356" s="67">
        <v>355</v>
      </c>
      <c r="B356" s="67" t="s">
        <v>551</v>
      </c>
      <c r="C356" s="67" t="s">
        <v>51</v>
      </c>
      <c r="D356" s="67" t="s">
        <v>22</v>
      </c>
      <c r="E356" s="67" t="s">
        <v>2217</v>
      </c>
      <c r="F356" s="73">
        <v>990940000839</v>
      </c>
      <c r="G356" s="67" t="s">
        <v>1015</v>
      </c>
      <c r="H356" s="67" t="s">
        <v>68</v>
      </c>
      <c r="I356" s="67" t="s">
        <v>364</v>
      </c>
      <c r="J356" s="121">
        <v>2000000000</v>
      </c>
      <c r="K356" s="71">
        <v>44426</v>
      </c>
      <c r="L356" s="71">
        <v>44467</v>
      </c>
      <c r="M356" s="67" t="s">
        <v>19</v>
      </c>
      <c r="N356" s="67" t="s">
        <v>101</v>
      </c>
      <c r="O356" s="67">
        <v>0.06</v>
      </c>
      <c r="P356" s="67">
        <v>0.11</v>
      </c>
      <c r="Q356" s="67" t="s">
        <v>2218</v>
      </c>
      <c r="R356" s="66">
        <v>43137</v>
      </c>
    </row>
    <row r="357" spans="1:18" ht="36.75" customHeight="1" x14ac:dyDescent="0.25">
      <c r="A357" s="67">
        <v>356</v>
      </c>
      <c r="B357" s="67" t="s">
        <v>806</v>
      </c>
      <c r="C357" s="67" t="s">
        <v>2659</v>
      </c>
      <c r="D357" s="67" t="s">
        <v>22</v>
      </c>
      <c r="E357" s="67" t="s">
        <v>2175</v>
      </c>
      <c r="F357" s="73">
        <v>200540004745</v>
      </c>
      <c r="G357" s="67" t="s">
        <v>2176</v>
      </c>
      <c r="H357" s="67" t="s">
        <v>68</v>
      </c>
      <c r="I357" s="67" t="s">
        <v>2177</v>
      </c>
      <c r="J357" s="121">
        <v>50000000</v>
      </c>
      <c r="K357" s="71">
        <v>44448</v>
      </c>
      <c r="L357" s="71">
        <v>44480</v>
      </c>
      <c r="M357" s="67" t="s">
        <v>19</v>
      </c>
      <c r="N357" s="67" t="s">
        <v>40</v>
      </c>
      <c r="O357" s="67">
        <v>0.09</v>
      </c>
      <c r="P357" s="67">
        <v>0.15</v>
      </c>
      <c r="Q357" s="67" t="s">
        <v>2178</v>
      </c>
      <c r="R357" s="66">
        <v>43953</v>
      </c>
    </row>
    <row r="358" spans="1:18" ht="36.75" customHeight="1" x14ac:dyDescent="0.25">
      <c r="A358" s="67">
        <v>357</v>
      </c>
      <c r="B358" s="67" t="s">
        <v>456</v>
      </c>
      <c r="C358" s="67" t="s">
        <v>1224</v>
      </c>
      <c r="D358" s="67" t="s">
        <v>22</v>
      </c>
      <c r="E358" s="67" t="s">
        <v>1878</v>
      </c>
      <c r="F358" s="73">
        <v>31040005167</v>
      </c>
      <c r="G358" s="67" t="s">
        <v>1149</v>
      </c>
      <c r="H358" s="67" t="s">
        <v>68</v>
      </c>
      <c r="I358" s="67" t="s">
        <v>364</v>
      </c>
      <c r="J358" s="121">
        <v>220000000</v>
      </c>
      <c r="K358" s="71">
        <v>44364</v>
      </c>
      <c r="L358" s="71">
        <v>44398</v>
      </c>
      <c r="M358" s="67" t="s">
        <v>19</v>
      </c>
      <c r="N358" s="67" t="s">
        <v>70</v>
      </c>
      <c r="O358" s="67">
        <v>0.1</v>
      </c>
      <c r="P358" s="67">
        <v>0.15</v>
      </c>
      <c r="Q358" s="67" t="s">
        <v>1879</v>
      </c>
      <c r="R358" s="66">
        <v>41399</v>
      </c>
    </row>
    <row r="359" spans="1:18" ht="36.75" customHeight="1" x14ac:dyDescent="0.25">
      <c r="A359" s="67">
        <v>358</v>
      </c>
      <c r="B359" s="67" t="s">
        <v>892</v>
      </c>
      <c r="C359" s="67" t="s">
        <v>2301</v>
      </c>
      <c r="D359" s="67" t="s">
        <v>16</v>
      </c>
      <c r="E359" s="67" t="s">
        <v>2302</v>
      </c>
      <c r="F359" s="73">
        <v>820317301092</v>
      </c>
      <c r="G359" s="67" t="s">
        <v>2294</v>
      </c>
      <c r="H359" s="67" t="s">
        <v>379</v>
      </c>
      <c r="I359" s="67" t="s">
        <v>437</v>
      </c>
      <c r="J359" s="121">
        <v>15500000</v>
      </c>
      <c r="K359" s="71">
        <v>44498</v>
      </c>
      <c r="L359" s="71">
        <v>44548</v>
      </c>
      <c r="M359" s="67" t="s">
        <v>19</v>
      </c>
      <c r="N359" s="67" t="s">
        <v>107</v>
      </c>
      <c r="O359" s="67">
        <v>0.09</v>
      </c>
      <c r="P359" s="67">
        <v>0.15</v>
      </c>
      <c r="Q359" s="67" t="s">
        <v>619</v>
      </c>
      <c r="R359" s="66">
        <v>45778</v>
      </c>
    </row>
    <row r="360" spans="1:18" ht="36.75" customHeight="1" x14ac:dyDescent="0.25">
      <c r="A360" s="67">
        <v>359</v>
      </c>
      <c r="B360" s="67" t="s">
        <v>2745</v>
      </c>
      <c r="C360" s="67" t="s">
        <v>2439</v>
      </c>
      <c r="D360" s="67" t="s">
        <v>16</v>
      </c>
      <c r="E360" s="67" t="s">
        <v>1905</v>
      </c>
      <c r="F360" s="73">
        <v>80440002183</v>
      </c>
      <c r="G360" s="67" t="s">
        <v>1906</v>
      </c>
      <c r="H360" s="67" t="s">
        <v>379</v>
      </c>
      <c r="I360" s="67" t="s">
        <v>380</v>
      </c>
      <c r="J360" s="121">
        <v>400000000</v>
      </c>
      <c r="K360" s="71">
        <v>44392</v>
      </c>
      <c r="L360" s="71">
        <v>44407</v>
      </c>
      <c r="M360" s="67" t="s">
        <v>19</v>
      </c>
      <c r="N360" s="67" t="s">
        <v>112</v>
      </c>
      <c r="O360" s="67">
        <v>0.09</v>
      </c>
      <c r="P360" s="67">
        <v>0.15</v>
      </c>
      <c r="Q360" s="67" t="s">
        <v>1907</v>
      </c>
      <c r="R360" s="66">
        <v>42289</v>
      </c>
    </row>
    <row r="361" spans="1:18" ht="36.75" customHeight="1" x14ac:dyDescent="0.25">
      <c r="A361" s="67">
        <v>360</v>
      </c>
      <c r="B361" s="67" t="s">
        <v>790</v>
      </c>
      <c r="C361" s="67" t="s">
        <v>51</v>
      </c>
      <c r="D361" s="67" t="s">
        <v>16</v>
      </c>
      <c r="E361" s="67" t="s">
        <v>1741</v>
      </c>
      <c r="F361" s="73">
        <v>40340011796</v>
      </c>
      <c r="G361" s="67" t="s">
        <v>1742</v>
      </c>
      <c r="H361" s="67" t="s">
        <v>379</v>
      </c>
      <c r="I361" s="67" t="s">
        <v>740</v>
      </c>
      <c r="J361" s="121">
        <v>60000000</v>
      </c>
      <c r="K361" s="71">
        <v>44299</v>
      </c>
      <c r="L361" s="71">
        <v>44320</v>
      </c>
      <c r="M361" s="67" t="s">
        <v>19</v>
      </c>
      <c r="N361" s="67" t="s">
        <v>70</v>
      </c>
      <c r="O361" s="67">
        <v>7.4999999999999997E-2</v>
      </c>
      <c r="P361" s="67">
        <v>0.13500000000000001</v>
      </c>
      <c r="Q361" s="67" t="s">
        <v>1743</v>
      </c>
      <c r="R361" s="66">
        <v>40016</v>
      </c>
    </row>
    <row r="362" spans="1:18" ht="36.75" customHeight="1" x14ac:dyDescent="0.25">
      <c r="A362" s="67">
        <v>361</v>
      </c>
      <c r="B362" s="67" t="s">
        <v>551</v>
      </c>
      <c r="C362" s="67" t="s">
        <v>1224</v>
      </c>
      <c r="D362" s="67" t="s">
        <v>16</v>
      </c>
      <c r="E362" s="67" t="s">
        <v>1675</v>
      </c>
      <c r="F362" s="73">
        <v>600521301254</v>
      </c>
      <c r="G362" s="67" t="s">
        <v>1676</v>
      </c>
      <c r="H362" s="67" t="s">
        <v>68</v>
      </c>
      <c r="I362" s="67" t="s">
        <v>1127</v>
      </c>
      <c r="J362" s="121">
        <v>12000000</v>
      </c>
      <c r="K362" s="71">
        <v>44105</v>
      </c>
      <c r="L362" s="71">
        <v>44127</v>
      </c>
      <c r="M362" s="67" t="s">
        <v>19</v>
      </c>
      <c r="N362" s="67" t="s">
        <v>112</v>
      </c>
      <c r="O362" s="67">
        <v>8.9499999999999996E-2</v>
      </c>
      <c r="P362" s="67">
        <v>0.14949999999999999</v>
      </c>
      <c r="Q362" s="67" t="s">
        <v>1677</v>
      </c>
      <c r="R362" s="66">
        <v>34087</v>
      </c>
    </row>
    <row r="363" spans="1:18" ht="36.75" customHeight="1" x14ac:dyDescent="0.25">
      <c r="A363" s="67">
        <v>362</v>
      </c>
      <c r="B363" s="67" t="s">
        <v>551</v>
      </c>
      <c r="C363" s="67" t="s">
        <v>1224</v>
      </c>
      <c r="D363" s="67" t="s">
        <v>16</v>
      </c>
      <c r="E363" s="67" t="s">
        <v>2322</v>
      </c>
      <c r="F363" s="73">
        <v>990840005380</v>
      </c>
      <c r="G363" s="67" t="s">
        <v>2323</v>
      </c>
      <c r="H363" s="67" t="s">
        <v>68</v>
      </c>
      <c r="I363" s="67" t="s">
        <v>191</v>
      </c>
      <c r="J363" s="121">
        <v>180000000</v>
      </c>
      <c r="K363" s="71">
        <v>44456</v>
      </c>
      <c r="L363" s="71">
        <v>44505</v>
      </c>
      <c r="M363" s="67" t="s">
        <v>19</v>
      </c>
      <c r="N363" s="67" t="s">
        <v>112</v>
      </c>
      <c r="O363" s="67">
        <v>0.08</v>
      </c>
      <c r="P363" s="67">
        <v>0.14000000000000001</v>
      </c>
      <c r="Q363" s="67" t="s">
        <v>2324</v>
      </c>
      <c r="R363" s="66">
        <v>44317</v>
      </c>
    </row>
    <row r="364" spans="1:18" ht="36.75" customHeight="1" x14ac:dyDescent="0.25">
      <c r="A364" s="67">
        <v>363</v>
      </c>
      <c r="B364" s="67" t="s">
        <v>525</v>
      </c>
      <c r="C364" s="132" t="s">
        <v>2722</v>
      </c>
      <c r="D364" s="67" t="s">
        <v>22</v>
      </c>
      <c r="E364" s="67" t="s">
        <v>2605</v>
      </c>
      <c r="F364" s="73">
        <v>20940000580</v>
      </c>
      <c r="G364" s="67" t="s">
        <v>1612</v>
      </c>
      <c r="H364" s="67" t="s">
        <v>68</v>
      </c>
      <c r="I364" s="67" t="s">
        <v>512</v>
      </c>
      <c r="J364" s="121">
        <v>10600000000</v>
      </c>
      <c r="K364" s="71">
        <v>44222</v>
      </c>
      <c r="L364" s="71">
        <v>44249</v>
      </c>
      <c r="M364" s="67" t="s">
        <v>19</v>
      </c>
      <c r="N364" s="67" t="s">
        <v>70</v>
      </c>
      <c r="O364" s="67">
        <v>0.09</v>
      </c>
      <c r="P364" s="67">
        <v>0.15</v>
      </c>
      <c r="Q364" s="67" t="s">
        <v>1613</v>
      </c>
      <c r="R364" s="66">
        <v>36922</v>
      </c>
    </row>
    <row r="365" spans="1:18" ht="36.75" customHeight="1" x14ac:dyDescent="0.25">
      <c r="A365" s="67">
        <v>364</v>
      </c>
      <c r="B365" s="67" t="s">
        <v>704</v>
      </c>
      <c r="C365" s="67" t="s">
        <v>1224</v>
      </c>
      <c r="D365" s="67" t="s">
        <v>16</v>
      </c>
      <c r="E365" s="67" t="s">
        <v>2123</v>
      </c>
      <c r="F365" s="73">
        <v>970112401430</v>
      </c>
      <c r="G365" s="67" t="s">
        <v>2124</v>
      </c>
      <c r="H365" s="67" t="s">
        <v>68</v>
      </c>
      <c r="I365" s="67" t="s">
        <v>74</v>
      </c>
      <c r="J365" s="121">
        <v>45000000</v>
      </c>
      <c r="K365" s="71">
        <v>44448</v>
      </c>
      <c r="L365" s="71">
        <v>44469</v>
      </c>
      <c r="M365" s="67" t="s">
        <v>19</v>
      </c>
      <c r="N365" s="67" t="s">
        <v>40</v>
      </c>
      <c r="O365" s="67">
        <v>0.09</v>
      </c>
      <c r="P365" s="67">
        <v>0.15</v>
      </c>
      <c r="Q365" s="67" t="s">
        <v>539</v>
      </c>
      <c r="R365" s="66">
        <v>43945</v>
      </c>
    </row>
    <row r="366" spans="1:18" ht="36.75" customHeight="1" x14ac:dyDescent="0.25">
      <c r="A366" s="67">
        <v>365</v>
      </c>
      <c r="B366" s="67" t="s">
        <v>704</v>
      </c>
      <c r="C366" s="132" t="s">
        <v>2722</v>
      </c>
      <c r="D366" s="67" t="s">
        <v>16</v>
      </c>
      <c r="E366" s="67" t="s">
        <v>2248</v>
      </c>
      <c r="F366" s="73">
        <v>140240004443</v>
      </c>
      <c r="G366" s="67" t="s">
        <v>2249</v>
      </c>
      <c r="H366" s="67" t="s">
        <v>379</v>
      </c>
      <c r="I366" s="67" t="s">
        <v>2224</v>
      </c>
      <c r="J366" s="121">
        <v>306000000</v>
      </c>
      <c r="K366" s="71">
        <v>44476</v>
      </c>
      <c r="L366" s="71">
        <v>44530</v>
      </c>
      <c r="M366" s="67" t="s">
        <v>19</v>
      </c>
      <c r="N366" s="67" t="s">
        <v>40</v>
      </c>
      <c r="O366" s="67">
        <v>0.09</v>
      </c>
      <c r="P366" s="67">
        <v>0.14000000000000001</v>
      </c>
      <c r="Q366" s="67" t="s">
        <v>2250</v>
      </c>
      <c r="R366" s="66">
        <v>45054</v>
      </c>
    </row>
    <row r="367" spans="1:18" ht="36.75" customHeight="1" x14ac:dyDescent="0.25">
      <c r="A367" s="67">
        <v>366</v>
      </c>
      <c r="B367" s="66" t="s">
        <v>935</v>
      </c>
      <c r="C367" s="132" t="s">
        <v>2722</v>
      </c>
      <c r="D367" s="67" t="s">
        <v>16</v>
      </c>
      <c r="E367" s="67" t="s">
        <v>2053</v>
      </c>
      <c r="F367" s="73">
        <v>190140020679</v>
      </c>
      <c r="G367" s="67" t="s">
        <v>2054</v>
      </c>
      <c r="H367" s="67" t="s">
        <v>68</v>
      </c>
      <c r="I367" s="67" t="s">
        <v>104</v>
      </c>
      <c r="J367" s="121">
        <v>30000000</v>
      </c>
      <c r="K367" s="71">
        <v>44417</v>
      </c>
      <c r="L367" s="71">
        <v>44452</v>
      </c>
      <c r="M367" s="67" t="s">
        <v>19</v>
      </c>
      <c r="N367" s="67" t="s">
        <v>40</v>
      </c>
      <c r="O367" s="67">
        <v>0.09</v>
      </c>
      <c r="P367" s="67">
        <v>0.15</v>
      </c>
      <c r="Q367" s="67" t="s">
        <v>2055</v>
      </c>
      <c r="R367" s="66">
        <v>42846</v>
      </c>
    </row>
    <row r="368" spans="1:18" ht="36.75" customHeight="1" x14ac:dyDescent="0.25">
      <c r="A368" s="67">
        <v>367</v>
      </c>
      <c r="B368" s="66" t="s">
        <v>704</v>
      </c>
      <c r="C368" s="67" t="s">
        <v>71</v>
      </c>
      <c r="D368" s="67" t="s">
        <v>22</v>
      </c>
      <c r="E368" s="67" t="s">
        <v>2091</v>
      </c>
      <c r="F368" s="73">
        <v>10940000549</v>
      </c>
      <c r="G368" s="67" t="s">
        <v>1526</v>
      </c>
      <c r="H368" s="67" t="s">
        <v>68</v>
      </c>
      <c r="I368" s="67" t="s">
        <v>645</v>
      </c>
      <c r="J368" s="121">
        <v>1000000000</v>
      </c>
      <c r="K368" s="71">
        <v>44029</v>
      </c>
      <c r="L368" s="71">
        <v>44211</v>
      </c>
      <c r="M368" s="67" t="s">
        <v>19</v>
      </c>
      <c r="N368" s="67" t="s">
        <v>101</v>
      </c>
      <c r="O368" s="67">
        <v>0.09</v>
      </c>
      <c r="P368" s="67">
        <v>0.15</v>
      </c>
      <c r="Q368" s="67" t="s">
        <v>1527</v>
      </c>
      <c r="R368" s="66">
        <v>31688</v>
      </c>
    </row>
    <row r="369" spans="1:18" ht="36.75" customHeight="1" x14ac:dyDescent="0.25">
      <c r="A369" s="67">
        <v>368</v>
      </c>
      <c r="B369" s="67" t="s">
        <v>704</v>
      </c>
      <c r="C369" s="67" t="s">
        <v>71</v>
      </c>
      <c r="D369" s="67" t="s">
        <v>22</v>
      </c>
      <c r="E369" s="67" t="s">
        <v>2091</v>
      </c>
      <c r="F369" s="73">
        <v>10940000549</v>
      </c>
      <c r="G369" s="67" t="s">
        <v>1526</v>
      </c>
      <c r="H369" s="67" t="s">
        <v>68</v>
      </c>
      <c r="I369" s="67" t="s">
        <v>645</v>
      </c>
      <c r="J369" s="121">
        <v>500000000</v>
      </c>
      <c r="K369" s="71">
        <v>44029</v>
      </c>
      <c r="L369" s="71">
        <v>44211</v>
      </c>
      <c r="M369" s="67" t="s">
        <v>19</v>
      </c>
      <c r="N369" s="67" t="s">
        <v>101</v>
      </c>
      <c r="O369" s="67">
        <v>0.09</v>
      </c>
      <c r="P369" s="67">
        <v>0.15</v>
      </c>
      <c r="Q369" s="67" t="s">
        <v>1527</v>
      </c>
      <c r="R369" s="66">
        <v>31691</v>
      </c>
    </row>
    <row r="370" spans="1:18" ht="36.75" customHeight="1" x14ac:dyDescent="0.25">
      <c r="A370" s="67">
        <v>369</v>
      </c>
      <c r="B370" s="67" t="s">
        <v>704</v>
      </c>
      <c r="C370" s="67" t="s">
        <v>71</v>
      </c>
      <c r="D370" s="67" t="s">
        <v>22</v>
      </c>
      <c r="E370" s="67" t="s">
        <v>2091</v>
      </c>
      <c r="F370" s="73">
        <v>10940000549</v>
      </c>
      <c r="G370" s="67" t="s">
        <v>1526</v>
      </c>
      <c r="H370" s="67" t="s">
        <v>68</v>
      </c>
      <c r="I370" s="67" t="s">
        <v>645</v>
      </c>
      <c r="J370" s="121">
        <v>1200000000</v>
      </c>
      <c r="K370" s="71">
        <v>44211</v>
      </c>
      <c r="L370" s="71">
        <v>44246</v>
      </c>
      <c r="M370" s="67" t="s">
        <v>19</v>
      </c>
      <c r="N370" s="67" t="s">
        <v>101</v>
      </c>
      <c r="O370" s="67">
        <v>0.09</v>
      </c>
      <c r="P370" s="67">
        <v>0.15</v>
      </c>
      <c r="Q370" s="67" t="s">
        <v>1617</v>
      </c>
      <c r="R370" s="66">
        <v>37472</v>
      </c>
    </row>
    <row r="371" spans="1:18" ht="36.75" customHeight="1" x14ac:dyDescent="0.25">
      <c r="A371" s="67">
        <v>370</v>
      </c>
      <c r="B371" s="67" t="s">
        <v>704</v>
      </c>
      <c r="C371" s="67" t="s">
        <v>71</v>
      </c>
      <c r="D371" s="67" t="s">
        <v>22</v>
      </c>
      <c r="E371" s="67" t="s">
        <v>2091</v>
      </c>
      <c r="F371" s="73">
        <v>10940000549</v>
      </c>
      <c r="G371" s="67" t="s">
        <v>1526</v>
      </c>
      <c r="H371" s="67" t="s">
        <v>68</v>
      </c>
      <c r="I371" s="67" t="s">
        <v>645</v>
      </c>
      <c r="J371" s="121">
        <v>1000000000</v>
      </c>
      <c r="K371" s="71">
        <v>44414</v>
      </c>
      <c r="L371" s="71">
        <v>44463</v>
      </c>
      <c r="M371" s="67" t="s">
        <v>19</v>
      </c>
      <c r="N371" s="67" t="s">
        <v>101</v>
      </c>
      <c r="O371" s="67">
        <v>0.1</v>
      </c>
      <c r="P371" s="67">
        <v>0.15</v>
      </c>
      <c r="Q371" s="67" t="s">
        <v>2092</v>
      </c>
      <c r="R371" s="66">
        <v>42656</v>
      </c>
    </row>
    <row r="372" spans="1:18" ht="36.75" customHeight="1" x14ac:dyDescent="0.25">
      <c r="A372" s="67">
        <v>371</v>
      </c>
      <c r="B372" s="67" t="s">
        <v>945</v>
      </c>
      <c r="C372" s="67" t="s">
        <v>2439</v>
      </c>
      <c r="D372" s="67" t="s">
        <v>16</v>
      </c>
      <c r="E372" s="67" t="s">
        <v>2226</v>
      </c>
      <c r="F372" s="73">
        <v>190740030412</v>
      </c>
      <c r="G372" s="67" t="s">
        <v>754</v>
      </c>
      <c r="H372" s="67" t="s">
        <v>124</v>
      </c>
      <c r="I372" s="67" t="s">
        <v>125</v>
      </c>
      <c r="J372" s="121">
        <v>30000000</v>
      </c>
      <c r="K372" s="71">
        <v>44497</v>
      </c>
      <c r="L372" s="71">
        <v>44516</v>
      </c>
      <c r="M372" s="67" t="s">
        <v>19</v>
      </c>
      <c r="N372" s="67" t="s">
        <v>107</v>
      </c>
      <c r="O372" s="67">
        <v>0.09</v>
      </c>
      <c r="P372" s="67">
        <v>0.15</v>
      </c>
      <c r="Q372" s="67" t="s">
        <v>2227</v>
      </c>
      <c r="R372" s="66">
        <v>45667</v>
      </c>
    </row>
    <row r="373" spans="1:18" ht="36.75" customHeight="1" x14ac:dyDescent="0.25">
      <c r="A373" s="67">
        <v>372</v>
      </c>
      <c r="B373" s="67" t="s">
        <v>892</v>
      </c>
      <c r="C373" s="67" t="s">
        <v>2659</v>
      </c>
      <c r="D373" s="67" t="s">
        <v>16</v>
      </c>
      <c r="E373" s="67" t="s">
        <v>2049</v>
      </c>
      <c r="F373" s="73">
        <v>140640023266</v>
      </c>
      <c r="G373" s="67" t="s">
        <v>2050</v>
      </c>
      <c r="H373" s="67" t="s">
        <v>124</v>
      </c>
      <c r="I373" s="67" t="s">
        <v>125</v>
      </c>
      <c r="J373" s="121">
        <v>70000000</v>
      </c>
      <c r="K373" s="71">
        <v>44413</v>
      </c>
      <c r="L373" s="71">
        <v>44453</v>
      </c>
      <c r="M373" s="67" t="s">
        <v>19</v>
      </c>
      <c r="N373" s="67" t="s">
        <v>40</v>
      </c>
      <c r="O373" s="67">
        <v>0.09</v>
      </c>
      <c r="P373" s="67">
        <v>0.15</v>
      </c>
      <c r="Q373" s="67" t="s">
        <v>2051</v>
      </c>
      <c r="R373" s="66">
        <v>42717</v>
      </c>
    </row>
    <row r="374" spans="1:18" x14ac:dyDescent="0.25">
      <c r="J374" s="178">
        <f>SUM(J2:J373)</f>
        <v>360275625463</v>
      </c>
      <c r="R374" s="109"/>
    </row>
    <row r="375" spans="1:18" ht="22.5" x14ac:dyDescent="0.25">
      <c r="B375" s="179" t="s">
        <v>970</v>
      </c>
      <c r="C375" s="180"/>
      <c r="D375" s="180"/>
      <c r="E375" s="180"/>
      <c r="F375" s="180"/>
      <c r="G375" s="180"/>
      <c r="Q375"/>
      <c r="R375"/>
    </row>
    <row r="376" spans="1:18" ht="22.5" x14ac:dyDescent="0.25">
      <c r="B376" s="181" t="s">
        <v>2693</v>
      </c>
      <c r="C376" s="180"/>
      <c r="D376" s="180"/>
      <c r="E376" s="180"/>
      <c r="F376" s="180"/>
      <c r="G376" s="180"/>
      <c r="Q376"/>
      <c r="R376"/>
    </row>
    <row r="377" spans="1:18" ht="20.25" x14ac:dyDescent="0.25">
      <c r="B377" s="153"/>
      <c r="Q377"/>
      <c r="R377"/>
    </row>
    <row r="378" spans="1:18" ht="34.5" customHeight="1" x14ac:dyDescent="0.25">
      <c r="B378" s="247" t="s">
        <v>2454</v>
      </c>
      <c r="C378" s="247"/>
      <c r="D378" s="247"/>
      <c r="E378" s="247"/>
      <c r="Q378"/>
      <c r="R378"/>
    </row>
  </sheetData>
  <sheetProtection sort="0" pivotTables="0"/>
  <autoFilter ref="A1:S1" xr:uid="{00000000-0009-0000-0000-000005000000}"/>
  <mergeCells count="1">
    <mergeCell ref="B378:E378"/>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I183"/>
  <sheetViews>
    <sheetView topLeftCell="A170" zoomScale="70" zoomScaleNormal="70" workbookViewId="0">
      <selection activeCell="C186" sqref="C186"/>
    </sheetView>
  </sheetViews>
  <sheetFormatPr defaultRowHeight="33.75" customHeight="1" x14ac:dyDescent="0.25"/>
  <cols>
    <col min="1" max="1" width="5.42578125" style="110" customWidth="1"/>
    <col min="2" max="2" width="37.28515625" style="110" customWidth="1"/>
    <col min="3" max="3" width="35.42578125" style="110" customWidth="1"/>
    <col min="4" max="4" width="34.85546875" style="110" customWidth="1"/>
    <col min="5" max="5" width="43.140625" style="110" customWidth="1"/>
    <col min="6" max="6" width="19.7109375" style="170" customWidth="1"/>
    <col min="7" max="7" width="35" style="110" customWidth="1"/>
    <col min="8" max="8" width="34" style="110" customWidth="1"/>
    <col min="9" max="9" width="30.28515625" style="110" customWidth="1"/>
    <col min="10" max="10" width="27.42578125" style="115" customWidth="1"/>
    <col min="11" max="12" width="27.42578125" style="119" customWidth="1"/>
    <col min="13" max="14" width="27.42578125" style="110" customWidth="1"/>
    <col min="15" max="15" width="17.140625" style="110" customWidth="1"/>
    <col min="16" max="16" width="14.5703125" style="110" customWidth="1"/>
    <col min="17" max="17" width="54.140625" style="110" customWidth="1"/>
    <col min="18" max="18" width="16.7109375" style="110" customWidth="1"/>
    <col min="19" max="19" width="17.7109375" style="168" customWidth="1"/>
    <col min="20" max="20" width="9.140625" style="110" customWidth="1"/>
    <col min="21" max="113" width="9.140625" style="110"/>
    <col min="114" max="114" width="9.140625" style="110" customWidth="1"/>
    <col min="115" max="16384" width="9.140625" style="110"/>
  </cols>
  <sheetData>
    <row r="1" spans="1:113" ht="33.75" customHeight="1" x14ac:dyDescent="0.25">
      <c r="A1" s="111" t="s">
        <v>0</v>
      </c>
      <c r="B1" s="111" t="s">
        <v>3511</v>
      </c>
      <c r="C1" s="111" t="s">
        <v>3510</v>
      </c>
      <c r="D1" s="111" t="s">
        <v>3509</v>
      </c>
      <c r="E1" s="111" t="s">
        <v>3508</v>
      </c>
      <c r="F1" s="112" t="s">
        <v>3507</v>
      </c>
      <c r="G1" s="111" t="s">
        <v>3506</v>
      </c>
      <c r="H1" s="111" t="s">
        <v>3505</v>
      </c>
      <c r="I1" s="111" t="s">
        <v>3504</v>
      </c>
      <c r="J1" s="113" t="s">
        <v>3503</v>
      </c>
      <c r="K1" s="118" t="s">
        <v>3502</v>
      </c>
      <c r="L1" s="118" t="s">
        <v>3501</v>
      </c>
      <c r="M1" s="111" t="s">
        <v>3500</v>
      </c>
      <c r="N1" s="111" t="s">
        <v>3499</v>
      </c>
      <c r="O1" s="111" t="s">
        <v>3498</v>
      </c>
      <c r="P1" s="111" t="s">
        <v>3497</v>
      </c>
      <c r="Q1" s="111" t="s">
        <v>3496</v>
      </c>
      <c r="R1" s="111" t="s">
        <v>5821</v>
      </c>
      <c r="S1" s="164" t="s">
        <v>2635</v>
      </c>
    </row>
    <row r="2" spans="1:113" ht="33.75" customHeight="1" x14ac:dyDescent="0.25">
      <c r="A2" s="67">
        <v>1</v>
      </c>
      <c r="B2" s="66" t="s">
        <v>3273</v>
      </c>
      <c r="C2" s="132" t="s">
        <v>3077</v>
      </c>
      <c r="D2" s="67" t="s">
        <v>3165</v>
      </c>
      <c r="E2" s="68" t="s">
        <v>2125</v>
      </c>
      <c r="F2" s="68">
        <v>980140003862</v>
      </c>
      <c r="G2" s="66" t="s">
        <v>4195</v>
      </c>
      <c r="H2" s="66" t="s">
        <v>5451</v>
      </c>
      <c r="I2" s="69" t="s">
        <v>3788</v>
      </c>
      <c r="J2" s="70">
        <v>150000000</v>
      </c>
      <c r="K2" s="71">
        <v>44461</v>
      </c>
      <c r="L2" s="71">
        <v>44726</v>
      </c>
      <c r="M2" s="67" t="s">
        <v>3049</v>
      </c>
      <c r="N2" s="71" t="s">
        <v>3089</v>
      </c>
      <c r="O2" s="77">
        <v>0.09</v>
      </c>
      <c r="P2" s="77">
        <v>0.14000000000000001</v>
      </c>
      <c r="Q2" s="66" t="s">
        <v>5820</v>
      </c>
      <c r="R2" s="66" t="s">
        <v>5814</v>
      </c>
      <c r="S2" s="165">
        <v>44414</v>
      </c>
    </row>
    <row r="3" spans="1:113" ht="33.75" customHeight="1" x14ac:dyDescent="0.25">
      <c r="A3" s="67">
        <v>2</v>
      </c>
      <c r="B3" s="67" t="s">
        <v>3055</v>
      </c>
      <c r="C3" s="17" t="s">
        <v>5453</v>
      </c>
      <c r="D3" s="67" t="s">
        <v>3053</v>
      </c>
      <c r="E3" s="67" t="s">
        <v>2568</v>
      </c>
      <c r="F3" s="73">
        <v>910840000038</v>
      </c>
      <c r="G3" s="67" t="s">
        <v>5819</v>
      </c>
      <c r="H3" s="66" t="s">
        <v>5451</v>
      </c>
      <c r="I3" s="67" t="s">
        <v>4878</v>
      </c>
      <c r="J3" s="70">
        <v>89470000</v>
      </c>
      <c r="K3" s="71">
        <v>44461</v>
      </c>
      <c r="L3" s="71">
        <v>44726</v>
      </c>
      <c r="M3" s="67" t="s">
        <v>3049</v>
      </c>
      <c r="N3" s="71" t="s">
        <v>3089</v>
      </c>
      <c r="O3" s="75">
        <v>0.09</v>
      </c>
      <c r="P3" s="75">
        <v>0.14000000000000001</v>
      </c>
      <c r="Q3" s="66" t="s">
        <v>5818</v>
      </c>
      <c r="R3" s="66" t="s">
        <v>5814</v>
      </c>
      <c r="S3" s="165">
        <v>44136</v>
      </c>
    </row>
    <row r="4" spans="1:113" ht="33.75" customHeight="1" x14ac:dyDescent="0.25">
      <c r="A4" s="67">
        <v>3</v>
      </c>
      <c r="B4" s="67" t="s">
        <v>3174</v>
      </c>
      <c r="C4" s="132" t="s">
        <v>3077</v>
      </c>
      <c r="D4" s="67" t="s">
        <v>3165</v>
      </c>
      <c r="E4" s="67" t="s">
        <v>2155</v>
      </c>
      <c r="F4" s="73">
        <v>61240007770</v>
      </c>
      <c r="G4" s="67" t="s">
        <v>5817</v>
      </c>
      <c r="H4" s="66" t="s">
        <v>5451</v>
      </c>
      <c r="I4" s="67" t="s">
        <v>5458</v>
      </c>
      <c r="J4" s="70">
        <v>250000000</v>
      </c>
      <c r="K4" s="71">
        <v>44465</v>
      </c>
      <c r="L4" s="71">
        <v>44733</v>
      </c>
      <c r="M4" s="67" t="s">
        <v>3049</v>
      </c>
      <c r="N4" s="67" t="s">
        <v>3062</v>
      </c>
      <c r="O4" s="75">
        <v>0.1</v>
      </c>
      <c r="P4" s="75">
        <v>0.15</v>
      </c>
      <c r="Q4" s="67" t="s">
        <v>5816</v>
      </c>
      <c r="R4" s="66" t="s">
        <v>5814</v>
      </c>
      <c r="S4" s="165">
        <v>44630</v>
      </c>
    </row>
    <row r="5" spans="1:113" ht="33.75" customHeight="1" x14ac:dyDescent="0.25">
      <c r="A5" s="67">
        <v>4</v>
      </c>
      <c r="B5" s="66" t="s">
        <v>3055</v>
      </c>
      <c r="C5" s="66" t="s">
        <v>3146</v>
      </c>
      <c r="D5" s="67" t="s">
        <v>3053</v>
      </c>
      <c r="E5" s="66" t="s">
        <v>2475</v>
      </c>
      <c r="F5" s="68">
        <v>741201302540</v>
      </c>
      <c r="G5" s="66" t="s">
        <v>5815</v>
      </c>
      <c r="H5" s="66" t="s">
        <v>5451</v>
      </c>
      <c r="I5" s="66" t="s">
        <v>4770</v>
      </c>
      <c r="J5" s="70">
        <v>50000000</v>
      </c>
      <c r="K5" s="76">
        <v>44467</v>
      </c>
      <c r="L5" s="71">
        <v>44698</v>
      </c>
      <c r="M5" s="67" t="s">
        <v>3049</v>
      </c>
      <c r="N5" s="67" t="s">
        <v>3062</v>
      </c>
      <c r="O5" s="77">
        <v>0.09</v>
      </c>
      <c r="P5" s="75">
        <v>0.15</v>
      </c>
      <c r="Q5" s="78" t="s">
        <v>539</v>
      </c>
      <c r="R5" s="66" t="s">
        <v>5814</v>
      </c>
      <c r="S5" s="165">
        <v>44757</v>
      </c>
    </row>
    <row r="6" spans="1:113" ht="33.75" customHeight="1" x14ac:dyDescent="0.25">
      <c r="A6" s="67">
        <v>5</v>
      </c>
      <c r="B6" s="93" t="s">
        <v>3055</v>
      </c>
      <c r="C6" s="17" t="s">
        <v>5453</v>
      </c>
      <c r="D6" s="67" t="s">
        <v>3165</v>
      </c>
      <c r="E6" s="93" t="s">
        <v>5813</v>
      </c>
      <c r="F6" s="122">
        <v>130540015031</v>
      </c>
      <c r="G6" s="93" t="s">
        <v>3370</v>
      </c>
      <c r="H6" s="66" t="s">
        <v>5451</v>
      </c>
      <c r="I6" s="93" t="s">
        <v>3788</v>
      </c>
      <c r="J6" s="70">
        <v>770000000</v>
      </c>
      <c r="K6" s="123">
        <v>44481</v>
      </c>
      <c r="L6" s="123">
        <v>44700</v>
      </c>
      <c r="M6" s="67" t="s">
        <v>3049</v>
      </c>
      <c r="N6" s="67" t="s">
        <v>3062</v>
      </c>
      <c r="O6" s="127">
        <v>0.09</v>
      </c>
      <c r="P6" s="128">
        <v>0.15</v>
      </c>
      <c r="Q6" s="95" t="s">
        <v>5812</v>
      </c>
      <c r="R6" s="93" t="s">
        <v>5811</v>
      </c>
      <c r="S6" s="165">
        <v>45209</v>
      </c>
    </row>
    <row r="7" spans="1:113" s="146" customFormat="1" ht="33.75" customHeight="1" x14ac:dyDescent="0.25">
      <c r="A7" s="67">
        <v>6</v>
      </c>
      <c r="B7" s="66" t="s">
        <v>3205</v>
      </c>
      <c r="C7" s="132" t="s">
        <v>5460</v>
      </c>
      <c r="D7" s="67" t="s">
        <v>3053</v>
      </c>
      <c r="E7" s="66" t="s">
        <v>2497</v>
      </c>
      <c r="F7" s="68">
        <v>21240004293</v>
      </c>
      <c r="G7" s="66" t="s">
        <v>5810</v>
      </c>
      <c r="H7" s="66" t="s">
        <v>5451</v>
      </c>
      <c r="I7" s="66" t="s">
        <v>5809</v>
      </c>
      <c r="J7" s="70">
        <v>30000000</v>
      </c>
      <c r="K7" s="76">
        <v>44509</v>
      </c>
      <c r="L7" s="76">
        <v>44708</v>
      </c>
      <c r="M7" s="67" t="s">
        <v>3049</v>
      </c>
      <c r="N7" s="67" t="s">
        <v>3062</v>
      </c>
      <c r="O7" s="129">
        <v>0.09</v>
      </c>
      <c r="P7" s="129">
        <v>0.15</v>
      </c>
      <c r="Q7" s="66" t="s">
        <v>5808</v>
      </c>
      <c r="R7" s="66" t="s">
        <v>5805</v>
      </c>
      <c r="S7" s="165">
        <v>46131</v>
      </c>
      <c r="DE7" s="130"/>
      <c r="DF7" s="130"/>
      <c r="DG7" s="130"/>
      <c r="DH7" s="130"/>
      <c r="DI7" s="130"/>
    </row>
    <row r="8" spans="1:113" s="146" customFormat="1" ht="33.75" customHeight="1" x14ac:dyDescent="0.25">
      <c r="A8" s="67">
        <v>7</v>
      </c>
      <c r="B8" s="66" t="s">
        <v>3067</v>
      </c>
      <c r="C8" s="17" t="s">
        <v>5453</v>
      </c>
      <c r="D8" s="67" t="s">
        <v>3053</v>
      </c>
      <c r="E8" s="66" t="s">
        <v>2455</v>
      </c>
      <c r="F8" s="68">
        <v>91140015713</v>
      </c>
      <c r="G8" s="66" t="s">
        <v>5807</v>
      </c>
      <c r="H8" s="132" t="s">
        <v>3080</v>
      </c>
      <c r="I8" s="66" t="s">
        <v>3535</v>
      </c>
      <c r="J8" s="70">
        <v>200000000</v>
      </c>
      <c r="K8" s="76">
        <v>44532</v>
      </c>
      <c r="L8" s="76">
        <v>44558</v>
      </c>
      <c r="M8" s="67" t="s">
        <v>3049</v>
      </c>
      <c r="N8" s="17" t="s">
        <v>3126</v>
      </c>
      <c r="O8" s="129">
        <v>8.5000000000000006E-2</v>
      </c>
      <c r="P8" s="129">
        <v>0.14499999999999999</v>
      </c>
      <c r="Q8" s="66" t="s">
        <v>5806</v>
      </c>
      <c r="R8" s="66" t="s">
        <v>5805</v>
      </c>
      <c r="S8" s="165">
        <v>46862</v>
      </c>
      <c r="DE8" s="130"/>
      <c r="DF8" s="130"/>
      <c r="DG8" s="130"/>
      <c r="DH8" s="130"/>
      <c r="DI8" s="130"/>
    </row>
    <row r="9" spans="1:113" s="138" customFormat="1" ht="33.75" customHeight="1" x14ac:dyDescent="0.25">
      <c r="A9" s="67">
        <v>8</v>
      </c>
      <c r="B9" s="66" t="s">
        <v>3205</v>
      </c>
      <c r="C9" s="132" t="s">
        <v>3077</v>
      </c>
      <c r="D9" s="67" t="s">
        <v>3053</v>
      </c>
      <c r="E9" s="131" t="s">
        <v>5804</v>
      </c>
      <c r="F9" s="133">
        <v>900508450042</v>
      </c>
      <c r="G9" s="131" t="s">
        <v>4404</v>
      </c>
      <c r="H9" s="66" t="s">
        <v>5451</v>
      </c>
      <c r="I9" s="131" t="s">
        <v>4263</v>
      </c>
      <c r="J9" s="134">
        <v>35000000</v>
      </c>
      <c r="K9" s="135">
        <v>44538</v>
      </c>
      <c r="L9" s="135">
        <v>44714</v>
      </c>
      <c r="M9" s="67" t="s">
        <v>3049</v>
      </c>
      <c r="N9" s="131" t="s">
        <v>107</v>
      </c>
      <c r="O9" s="137">
        <v>0.09</v>
      </c>
      <c r="P9" s="137">
        <v>0.15</v>
      </c>
      <c r="Q9" s="131" t="s">
        <v>5803</v>
      </c>
      <c r="R9" s="131" t="s">
        <v>5776</v>
      </c>
      <c r="S9" s="165">
        <v>47016</v>
      </c>
    </row>
    <row r="10" spans="1:113" s="142" customFormat="1" ht="33.75" customHeight="1" x14ac:dyDescent="0.25">
      <c r="A10" s="67">
        <v>9</v>
      </c>
      <c r="B10" s="132" t="s">
        <v>3138</v>
      </c>
      <c r="C10" s="132" t="s">
        <v>5453</v>
      </c>
      <c r="D10" s="67" t="s">
        <v>3053</v>
      </c>
      <c r="E10" s="132" t="s">
        <v>2481</v>
      </c>
      <c r="F10" s="139">
        <v>720710300703</v>
      </c>
      <c r="G10" s="132" t="s">
        <v>5801</v>
      </c>
      <c r="H10" s="132" t="s">
        <v>3533</v>
      </c>
      <c r="I10" s="132" t="s">
        <v>4865</v>
      </c>
      <c r="J10" s="140">
        <v>15500000</v>
      </c>
      <c r="K10" s="141">
        <v>44539</v>
      </c>
      <c r="L10" s="141">
        <v>44719</v>
      </c>
      <c r="M10" s="67" t="s">
        <v>3049</v>
      </c>
      <c r="N10" s="132" t="s">
        <v>107</v>
      </c>
      <c r="O10" s="136">
        <v>0.09</v>
      </c>
      <c r="P10" s="136">
        <v>0.15</v>
      </c>
      <c r="Q10" s="132" t="s">
        <v>5802</v>
      </c>
      <c r="R10" s="132" t="s">
        <v>5776</v>
      </c>
      <c r="S10" s="165">
        <v>47105</v>
      </c>
    </row>
    <row r="11" spans="1:113" s="142" customFormat="1" ht="33.75" customHeight="1" x14ac:dyDescent="0.25">
      <c r="A11" s="67">
        <v>10</v>
      </c>
      <c r="B11" s="17" t="s">
        <v>3138</v>
      </c>
      <c r="C11" s="17" t="s">
        <v>5453</v>
      </c>
      <c r="D11" s="67" t="s">
        <v>3053</v>
      </c>
      <c r="E11" s="17" t="s">
        <v>2481</v>
      </c>
      <c r="F11" s="20">
        <v>720710300703</v>
      </c>
      <c r="G11" s="17" t="s">
        <v>5801</v>
      </c>
      <c r="H11" s="132" t="s">
        <v>3533</v>
      </c>
      <c r="I11" s="17" t="s">
        <v>5800</v>
      </c>
      <c r="J11" s="144">
        <v>22500000</v>
      </c>
      <c r="K11" s="19">
        <v>44539</v>
      </c>
      <c r="L11" s="19">
        <v>44706</v>
      </c>
      <c r="M11" s="67" t="s">
        <v>3049</v>
      </c>
      <c r="N11" s="17" t="s">
        <v>107</v>
      </c>
      <c r="O11" s="38">
        <v>0.09</v>
      </c>
      <c r="P11" s="38">
        <v>0.15</v>
      </c>
      <c r="Q11" s="17" t="s">
        <v>5799</v>
      </c>
      <c r="R11" s="28" t="s">
        <v>5776</v>
      </c>
      <c r="S11" s="165">
        <v>47106</v>
      </c>
      <c r="DE11" s="14"/>
      <c r="DF11" s="14"/>
      <c r="DG11" s="14"/>
      <c r="DH11" s="14"/>
      <c r="DI11" s="14"/>
    </row>
    <row r="12" spans="1:113" s="142" customFormat="1" ht="33.75" customHeight="1" x14ac:dyDescent="0.25">
      <c r="A12" s="67">
        <v>11</v>
      </c>
      <c r="B12" s="17" t="s">
        <v>3153</v>
      </c>
      <c r="C12" s="132" t="s">
        <v>3077</v>
      </c>
      <c r="D12" s="67" t="s">
        <v>3165</v>
      </c>
      <c r="E12" s="17" t="s">
        <v>2466</v>
      </c>
      <c r="F12" s="20">
        <v>200240039403</v>
      </c>
      <c r="G12" s="17" t="s">
        <v>5798</v>
      </c>
      <c r="H12" s="66" t="s">
        <v>5451</v>
      </c>
      <c r="I12" s="17" t="s">
        <v>5722</v>
      </c>
      <c r="J12" s="144">
        <v>40000000</v>
      </c>
      <c r="K12" s="19">
        <v>44533</v>
      </c>
      <c r="L12" s="19">
        <v>44704</v>
      </c>
      <c r="M12" s="67" t="s">
        <v>3049</v>
      </c>
      <c r="N12" s="67" t="s">
        <v>3062</v>
      </c>
      <c r="O12" s="38">
        <v>0.1</v>
      </c>
      <c r="P12" s="38">
        <v>0.15</v>
      </c>
      <c r="Q12" s="17" t="s">
        <v>5797</v>
      </c>
      <c r="R12" s="17" t="s">
        <v>5776</v>
      </c>
      <c r="S12" s="165">
        <v>46937</v>
      </c>
      <c r="DE12" s="14"/>
      <c r="DF12" s="14"/>
      <c r="DG12" s="14"/>
      <c r="DH12" s="14"/>
      <c r="DI12" s="14"/>
    </row>
    <row r="13" spans="1:113" s="142" customFormat="1" ht="33.75" customHeight="1" x14ac:dyDescent="0.25">
      <c r="A13" s="67">
        <v>12</v>
      </c>
      <c r="B13" s="17" t="s">
        <v>3153</v>
      </c>
      <c r="C13" s="17" t="s">
        <v>5453</v>
      </c>
      <c r="D13" s="67" t="s">
        <v>3165</v>
      </c>
      <c r="E13" s="17" t="s">
        <v>5796</v>
      </c>
      <c r="F13" s="20">
        <v>650313301014</v>
      </c>
      <c r="G13" s="17" t="s">
        <v>5795</v>
      </c>
      <c r="H13" s="66" t="s">
        <v>5451</v>
      </c>
      <c r="I13" s="17" t="s">
        <v>5475</v>
      </c>
      <c r="J13" s="144">
        <v>70000000</v>
      </c>
      <c r="K13" s="19">
        <v>44533</v>
      </c>
      <c r="L13" s="19">
        <v>44725</v>
      </c>
      <c r="M13" s="67" t="s">
        <v>3049</v>
      </c>
      <c r="N13" s="67" t="s">
        <v>3062</v>
      </c>
      <c r="O13" s="38">
        <v>0.1</v>
      </c>
      <c r="P13" s="38">
        <v>0.15</v>
      </c>
      <c r="Q13" s="17" t="s">
        <v>5794</v>
      </c>
      <c r="R13" s="28" t="s">
        <v>5776</v>
      </c>
      <c r="S13" s="165">
        <v>46946</v>
      </c>
      <c r="DE13" s="14"/>
      <c r="DF13" s="14"/>
      <c r="DG13" s="14"/>
      <c r="DH13" s="14"/>
      <c r="DI13" s="14"/>
    </row>
    <row r="14" spans="1:113" s="142" customFormat="1" ht="33.75" customHeight="1" x14ac:dyDescent="0.25">
      <c r="A14" s="67">
        <v>13</v>
      </c>
      <c r="B14" s="17" t="s">
        <v>3061</v>
      </c>
      <c r="C14" s="17" t="s">
        <v>3566</v>
      </c>
      <c r="D14" s="67" t="s">
        <v>3053</v>
      </c>
      <c r="E14" s="17" t="s">
        <v>4465</v>
      </c>
      <c r="F14" s="20">
        <v>10340000498</v>
      </c>
      <c r="G14" s="17" t="s">
        <v>5793</v>
      </c>
      <c r="H14" s="66" t="s">
        <v>5451</v>
      </c>
      <c r="I14" s="17" t="s">
        <v>5673</v>
      </c>
      <c r="J14" s="144">
        <v>900000000</v>
      </c>
      <c r="K14" s="19">
        <v>44536</v>
      </c>
      <c r="L14" s="19">
        <v>44699</v>
      </c>
      <c r="M14" s="67" t="s">
        <v>3049</v>
      </c>
      <c r="N14" s="17" t="s">
        <v>3126</v>
      </c>
      <c r="O14" s="38">
        <v>0.09</v>
      </c>
      <c r="P14" s="38">
        <v>0.15</v>
      </c>
      <c r="Q14" s="17" t="s">
        <v>5792</v>
      </c>
      <c r="R14" s="17" t="s">
        <v>5776</v>
      </c>
      <c r="S14" s="165">
        <v>46975</v>
      </c>
      <c r="DE14" s="14"/>
      <c r="DF14" s="14"/>
      <c r="DG14" s="14"/>
      <c r="DH14" s="14"/>
      <c r="DI14" s="14"/>
    </row>
    <row r="15" spans="1:113" s="142" customFormat="1" ht="33.75" customHeight="1" x14ac:dyDescent="0.25">
      <c r="A15" s="67">
        <v>14</v>
      </c>
      <c r="B15" s="66" t="s">
        <v>3205</v>
      </c>
      <c r="C15" s="132" t="s">
        <v>3077</v>
      </c>
      <c r="D15" s="67" t="s">
        <v>3053</v>
      </c>
      <c r="E15" s="17" t="s">
        <v>5791</v>
      </c>
      <c r="F15" s="20">
        <v>721121301009</v>
      </c>
      <c r="G15" s="17" t="s">
        <v>5789</v>
      </c>
      <c r="H15" s="132" t="s">
        <v>3080</v>
      </c>
      <c r="I15" s="17" t="s">
        <v>3535</v>
      </c>
      <c r="J15" s="144">
        <v>16000000</v>
      </c>
      <c r="K15" s="19">
        <v>44538</v>
      </c>
      <c r="L15" s="19">
        <v>44711</v>
      </c>
      <c r="M15" s="67" t="s">
        <v>3049</v>
      </c>
      <c r="N15" s="17" t="s">
        <v>107</v>
      </c>
      <c r="O15" s="38">
        <v>0.09</v>
      </c>
      <c r="P15" s="38">
        <v>0.15</v>
      </c>
      <c r="Q15" s="17" t="s">
        <v>5790</v>
      </c>
      <c r="R15" s="28" t="s">
        <v>5776</v>
      </c>
      <c r="S15" s="165">
        <v>46996</v>
      </c>
      <c r="DE15" s="14"/>
      <c r="DF15" s="14"/>
      <c r="DG15" s="14"/>
      <c r="DH15" s="14"/>
      <c r="DI15" s="14"/>
    </row>
    <row r="16" spans="1:113" s="142" customFormat="1" ht="33.75" customHeight="1" x14ac:dyDescent="0.25">
      <c r="A16" s="67">
        <v>15</v>
      </c>
      <c r="B16" s="17" t="s">
        <v>3130</v>
      </c>
      <c r="C16" s="132" t="s">
        <v>3077</v>
      </c>
      <c r="D16" s="67" t="s">
        <v>3053</v>
      </c>
      <c r="E16" s="17" t="s">
        <v>2505</v>
      </c>
      <c r="F16" s="20">
        <v>840521402068</v>
      </c>
      <c r="G16" s="17" t="s">
        <v>5789</v>
      </c>
      <c r="H16" s="132" t="s">
        <v>3080</v>
      </c>
      <c r="I16" s="17" t="s">
        <v>3535</v>
      </c>
      <c r="J16" s="144">
        <v>17000000</v>
      </c>
      <c r="K16" s="19">
        <v>44538</v>
      </c>
      <c r="L16" s="19">
        <v>44707</v>
      </c>
      <c r="M16" s="67" t="s">
        <v>3049</v>
      </c>
      <c r="N16" s="17" t="s">
        <v>107</v>
      </c>
      <c r="O16" s="38">
        <v>0.09</v>
      </c>
      <c r="P16" s="38">
        <v>0.15</v>
      </c>
      <c r="Q16" s="17" t="s">
        <v>619</v>
      </c>
      <c r="R16" s="17" t="s">
        <v>5776</v>
      </c>
      <c r="S16" s="165">
        <v>46367</v>
      </c>
      <c r="DE16" s="14"/>
      <c r="DF16" s="14"/>
      <c r="DG16" s="14"/>
      <c r="DH16" s="14"/>
      <c r="DI16" s="14"/>
    </row>
    <row r="17" spans="1:113" s="142" customFormat="1" ht="33.75" customHeight="1" x14ac:dyDescent="0.25">
      <c r="A17" s="67">
        <v>16</v>
      </c>
      <c r="B17" s="66" t="s">
        <v>3205</v>
      </c>
      <c r="C17" s="132" t="s">
        <v>3107</v>
      </c>
      <c r="D17" s="67" t="s">
        <v>3053</v>
      </c>
      <c r="E17" s="17" t="s">
        <v>5788</v>
      </c>
      <c r="F17" s="20">
        <v>890426350561</v>
      </c>
      <c r="G17" s="17" t="s">
        <v>5787</v>
      </c>
      <c r="H17" s="66" t="s">
        <v>5451</v>
      </c>
      <c r="I17" s="17" t="s">
        <v>5786</v>
      </c>
      <c r="J17" s="144">
        <v>8000000</v>
      </c>
      <c r="K17" s="19">
        <v>44538</v>
      </c>
      <c r="L17" s="19">
        <v>44558</v>
      </c>
      <c r="M17" s="67" t="s">
        <v>3049</v>
      </c>
      <c r="N17" s="17" t="s">
        <v>107</v>
      </c>
      <c r="O17" s="38">
        <v>0.09</v>
      </c>
      <c r="P17" s="38">
        <v>0.15</v>
      </c>
      <c r="Q17" s="17" t="s">
        <v>5785</v>
      </c>
      <c r="R17" s="28" t="s">
        <v>5776</v>
      </c>
      <c r="S17" s="165">
        <v>47034</v>
      </c>
      <c r="DE17" s="14"/>
      <c r="DF17" s="14"/>
      <c r="DG17" s="14"/>
      <c r="DH17" s="14"/>
      <c r="DI17" s="14"/>
    </row>
    <row r="18" spans="1:113" s="142" customFormat="1" ht="33.75" customHeight="1" x14ac:dyDescent="0.25">
      <c r="A18" s="67">
        <v>17</v>
      </c>
      <c r="B18" s="17" t="s">
        <v>3130</v>
      </c>
      <c r="C18" s="17" t="s">
        <v>5453</v>
      </c>
      <c r="D18" s="67" t="s">
        <v>3165</v>
      </c>
      <c r="E18" s="17" t="s">
        <v>5522</v>
      </c>
      <c r="F18" s="20">
        <v>20540001554</v>
      </c>
      <c r="G18" s="17" t="s">
        <v>4195</v>
      </c>
      <c r="H18" s="66" t="s">
        <v>5451</v>
      </c>
      <c r="I18" s="17" t="s">
        <v>3788</v>
      </c>
      <c r="J18" s="144">
        <v>1000000000</v>
      </c>
      <c r="K18" s="19">
        <v>44533</v>
      </c>
      <c r="L18" s="19">
        <v>44553</v>
      </c>
      <c r="M18" s="67" t="s">
        <v>3049</v>
      </c>
      <c r="N18" s="71" t="s">
        <v>3089</v>
      </c>
      <c r="O18" s="38">
        <v>0.08</v>
      </c>
      <c r="P18" s="38">
        <v>0.13</v>
      </c>
      <c r="Q18" s="17" t="s">
        <v>5784</v>
      </c>
      <c r="R18" s="17" t="s">
        <v>5776</v>
      </c>
      <c r="S18" s="165">
        <v>46691</v>
      </c>
      <c r="DE18" s="14"/>
      <c r="DF18" s="14"/>
      <c r="DG18" s="14"/>
      <c r="DH18" s="14"/>
      <c r="DI18" s="14"/>
    </row>
    <row r="19" spans="1:113" s="142" customFormat="1" ht="33.75" customHeight="1" x14ac:dyDescent="0.25">
      <c r="A19" s="67">
        <v>18</v>
      </c>
      <c r="B19" s="17" t="s">
        <v>3130</v>
      </c>
      <c r="C19" s="132" t="s">
        <v>5460</v>
      </c>
      <c r="D19" s="67" t="s">
        <v>3165</v>
      </c>
      <c r="E19" s="17" t="s">
        <v>2444</v>
      </c>
      <c r="F19" s="20">
        <v>50240000134</v>
      </c>
      <c r="G19" s="17" t="s">
        <v>5783</v>
      </c>
      <c r="H19" s="66" t="s">
        <v>5451</v>
      </c>
      <c r="I19" s="17" t="s">
        <v>3919</v>
      </c>
      <c r="J19" s="144">
        <v>18700000</v>
      </c>
      <c r="K19" s="19">
        <v>44538</v>
      </c>
      <c r="L19" s="19">
        <v>44558</v>
      </c>
      <c r="M19" s="67" t="s">
        <v>3049</v>
      </c>
      <c r="N19" s="67" t="s">
        <v>3062</v>
      </c>
      <c r="O19" s="38">
        <v>0.1</v>
      </c>
      <c r="P19" s="38">
        <v>0.15</v>
      </c>
      <c r="Q19" s="17" t="s">
        <v>5782</v>
      </c>
      <c r="R19" s="28" t="s">
        <v>5776</v>
      </c>
      <c r="S19" s="165">
        <v>46237</v>
      </c>
      <c r="DE19" s="14"/>
      <c r="DF19" s="14"/>
      <c r="DG19" s="14"/>
      <c r="DH19" s="14"/>
      <c r="DI19" s="14"/>
    </row>
    <row r="20" spans="1:113" s="142" customFormat="1" ht="33.75" customHeight="1" x14ac:dyDescent="0.25">
      <c r="A20" s="67">
        <v>19</v>
      </c>
      <c r="B20" s="17" t="s">
        <v>3061</v>
      </c>
      <c r="C20" s="17" t="s">
        <v>3233</v>
      </c>
      <c r="D20" s="67" t="s">
        <v>3165</v>
      </c>
      <c r="E20" s="17" t="s">
        <v>2539</v>
      </c>
      <c r="F20" s="20">
        <v>110540019338</v>
      </c>
      <c r="G20" s="17" t="s">
        <v>5781</v>
      </c>
      <c r="H20" s="66" t="s">
        <v>5451</v>
      </c>
      <c r="I20" s="17" t="s">
        <v>4459</v>
      </c>
      <c r="J20" s="144">
        <v>20000000</v>
      </c>
      <c r="K20" s="19">
        <v>44544</v>
      </c>
      <c r="L20" s="19">
        <v>44713</v>
      </c>
      <c r="M20" s="67" t="s">
        <v>3049</v>
      </c>
      <c r="N20" s="67" t="s">
        <v>3062</v>
      </c>
      <c r="O20" s="38">
        <v>0.09</v>
      </c>
      <c r="P20" s="38">
        <v>0.15</v>
      </c>
      <c r="Q20" s="17" t="s">
        <v>5780</v>
      </c>
      <c r="R20" s="28" t="s">
        <v>5776</v>
      </c>
      <c r="S20" s="165">
        <v>47252</v>
      </c>
      <c r="DE20" s="14"/>
      <c r="DF20" s="14"/>
      <c r="DG20" s="14"/>
      <c r="DH20" s="14"/>
      <c r="DI20" s="14"/>
    </row>
    <row r="21" spans="1:113" s="142" customFormat="1" ht="33.75" customHeight="1" x14ac:dyDescent="0.25">
      <c r="A21" s="67">
        <v>20</v>
      </c>
      <c r="B21" s="17" t="s">
        <v>3138</v>
      </c>
      <c r="C21" s="132" t="s">
        <v>5460</v>
      </c>
      <c r="D21" s="67" t="s">
        <v>3053</v>
      </c>
      <c r="E21" s="17" t="s">
        <v>2507</v>
      </c>
      <c r="F21" s="20">
        <v>140340008251</v>
      </c>
      <c r="G21" s="17" t="s">
        <v>5779</v>
      </c>
      <c r="H21" s="66" t="s">
        <v>5451</v>
      </c>
      <c r="I21" s="17" t="s">
        <v>5778</v>
      </c>
      <c r="J21" s="144">
        <v>111000000</v>
      </c>
      <c r="K21" s="19">
        <v>44544</v>
      </c>
      <c r="L21" s="19">
        <v>44715</v>
      </c>
      <c r="M21" s="67" t="s">
        <v>3049</v>
      </c>
      <c r="N21" s="17" t="s">
        <v>107</v>
      </c>
      <c r="O21" s="38">
        <v>0.09</v>
      </c>
      <c r="P21" s="38">
        <v>0.15</v>
      </c>
      <c r="Q21" s="17" t="s">
        <v>5777</v>
      </c>
      <c r="R21" s="28" t="s">
        <v>5776</v>
      </c>
      <c r="S21" s="165">
        <v>47309</v>
      </c>
      <c r="DE21" s="14"/>
      <c r="DF21" s="14"/>
      <c r="DG21" s="14"/>
      <c r="DH21" s="14"/>
      <c r="DI21" s="14"/>
    </row>
    <row r="22" spans="1:113" s="142" customFormat="1" ht="33.75" customHeight="1" x14ac:dyDescent="0.25">
      <c r="A22" s="67">
        <v>21</v>
      </c>
      <c r="B22" s="66" t="s">
        <v>3205</v>
      </c>
      <c r="C22" s="132" t="s">
        <v>3077</v>
      </c>
      <c r="D22" s="67" t="s">
        <v>3053</v>
      </c>
      <c r="E22" s="17" t="s">
        <v>5775</v>
      </c>
      <c r="F22" s="20">
        <v>800728350091</v>
      </c>
      <c r="G22" s="17" t="s">
        <v>5376</v>
      </c>
      <c r="H22" s="132" t="s">
        <v>3080</v>
      </c>
      <c r="I22" s="17" t="s">
        <v>3535</v>
      </c>
      <c r="J22" s="144">
        <v>35000000</v>
      </c>
      <c r="K22" s="19">
        <v>44543</v>
      </c>
      <c r="L22" s="19">
        <v>44715</v>
      </c>
      <c r="M22" s="67" t="s">
        <v>3049</v>
      </c>
      <c r="N22" s="17" t="s">
        <v>107</v>
      </c>
      <c r="O22" s="38">
        <v>0.09</v>
      </c>
      <c r="P22" s="38">
        <v>0.15</v>
      </c>
      <c r="Q22" s="17" t="s">
        <v>5774</v>
      </c>
      <c r="R22" s="28" t="s">
        <v>5682</v>
      </c>
      <c r="S22" s="165">
        <v>47287</v>
      </c>
      <c r="DE22" s="14"/>
      <c r="DF22" s="14"/>
      <c r="DG22" s="14"/>
      <c r="DH22" s="14"/>
      <c r="DI22" s="14"/>
    </row>
    <row r="23" spans="1:113" s="142" customFormat="1" ht="33.75" customHeight="1" x14ac:dyDescent="0.25">
      <c r="A23" s="67">
        <v>22</v>
      </c>
      <c r="B23" s="17" t="s">
        <v>3174</v>
      </c>
      <c r="C23" s="17" t="s">
        <v>5453</v>
      </c>
      <c r="D23" s="67" t="s">
        <v>3053</v>
      </c>
      <c r="E23" s="17" t="s">
        <v>5773</v>
      </c>
      <c r="F23" s="20">
        <v>200640033920</v>
      </c>
      <c r="G23" s="17" t="s">
        <v>5772</v>
      </c>
      <c r="H23" s="132" t="s">
        <v>3080</v>
      </c>
      <c r="I23" s="17" t="s">
        <v>5771</v>
      </c>
      <c r="J23" s="144">
        <v>2300000000</v>
      </c>
      <c r="K23" s="19">
        <v>44543</v>
      </c>
      <c r="L23" s="19">
        <v>44704</v>
      </c>
      <c r="M23" s="67" t="s">
        <v>3049</v>
      </c>
      <c r="N23" s="17" t="s">
        <v>107</v>
      </c>
      <c r="O23" s="38">
        <v>0.09</v>
      </c>
      <c r="P23" s="38">
        <v>0.15</v>
      </c>
      <c r="Q23" s="17" t="s">
        <v>5770</v>
      </c>
      <c r="R23" s="28" t="s">
        <v>5682</v>
      </c>
      <c r="S23" s="165">
        <v>47204</v>
      </c>
      <c r="DE23" s="14"/>
      <c r="DF23" s="14"/>
      <c r="DG23" s="14"/>
      <c r="DH23" s="14"/>
      <c r="DI23" s="14"/>
    </row>
    <row r="24" spans="1:113" s="142" customFormat="1" ht="33.75" customHeight="1" x14ac:dyDescent="0.25">
      <c r="A24" s="67">
        <v>23</v>
      </c>
      <c r="B24" s="17" t="s">
        <v>3083</v>
      </c>
      <c r="C24" s="132" t="s">
        <v>3077</v>
      </c>
      <c r="D24" s="67" t="s">
        <v>3053</v>
      </c>
      <c r="E24" s="17" t="s">
        <v>5769</v>
      </c>
      <c r="F24" s="20">
        <v>881222402292</v>
      </c>
      <c r="G24" s="17" t="s">
        <v>5768</v>
      </c>
      <c r="H24" s="66" t="s">
        <v>5451</v>
      </c>
      <c r="I24" s="17" t="s">
        <v>4257</v>
      </c>
      <c r="J24" s="144">
        <v>14000000</v>
      </c>
      <c r="K24" s="19">
        <v>44544</v>
      </c>
      <c r="L24" s="19">
        <v>44697</v>
      </c>
      <c r="M24" s="67" t="s">
        <v>3049</v>
      </c>
      <c r="N24" s="17" t="s">
        <v>107</v>
      </c>
      <c r="O24" s="38">
        <v>0.09</v>
      </c>
      <c r="P24" s="38">
        <v>0.15</v>
      </c>
      <c r="Q24" s="17" t="s">
        <v>5767</v>
      </c>
      <c r="R24" s="28" t="s">
        <v>5682</v>
      </c>
      <c r="S24" s="165">
        <v>47272</v>
      </c>
      <c r="DE24" s="14"/>
      <c r="DF24" s="14"/>
      <c r="DG24" s="14"/>
      <c r="DH24" s="14"/>
      <c r="DI24" s="14"/>
    </row>
    <row r="25" spans="1:113" s="142" customFormat="1" ht="33.75" customHeight="1" x14ac:dyDescent="0.25">
      <c r="A25" s="67">
        <v>24</v>
      </c>
      <c r="B25" s="17" t="s">
        <v>3088</v>
      </c>
      <c r="C25" s="17" t="s">
        <v>5453</v>
      </c>
      <c r="D25" s="67" t="s">
        <v>3053</v>
      </c>
      <c r="E25" s="17" t="s">
        <v>5766</v>
      </c>
      <c r="F25" s="20">
        <v>871107401089</v>
      </c>
      <c r="G25" s="17" t="s">
        <v>5765</v>
      </c>
      <c r="H25" s="17" t="s">
        <v>3122</v>
      </c>
      <c r="I25" s="17" t="s">
        <v>5764</v>
      </c>
      <c r="J25" s="144">
        <v>129000000</v>
      </c>
      <c r="K25" s="19">
        <v>44551</v>
      </c>
      <c r="L25" s="19">
        <v>44712</v>
      </c>
      <c r="M25" s="67" t="s">
        <v>3049</v>
      </c>
      <c r="N25" s="67" t="s">
        <v>3062</v>
      </c>
      <c r="O25" s="38">
        <v>0.09</v>
      </c>
      <c r="P25" s="38">
        <v>0.15</v>
      </c>
      <c r="Q25" s="17" t="s">
        <v>5763</v>
      </c>
      <c r="R25" s="28" t="s">
        <v>5682</v>
      </c>
      <c r="S25" s="165">
        <v>47391</v>
      </c>
      <c r="DE25" s="14"/>
      <c r="DF25" s="14"/>
      <c r="DG25" s="14"/>
      <c r="DH25" s="14"/>
      <c r="DI25" s="14"/>
    </row>
    <row r="26" spans="1:113" s="142" customFormat="1" ht="33.75" customHeight="1" x14ac:dyDescent="0.25">
      <c r="A26" s="67">
        <v>25</v>
      </c>
      <c r="B26" s="17" t="s">
        <v>3273</v>
      </c>
      <c r="C26" s="17" t="s">
        <v>3588</v>
      </c>
      <c r="D26" s="67" t="s">
        <v>3053</v>
      </c>
      <c r="E26" s="17" t="s">
        <v>2458</v>
      </c>
      <c r="F26" s="20">
        <v>210540035975</v>
      </c>
      <c r="G26" s="17" t="s">
        <v>5762</v>
      </c>
      <c r="H26" s="17" t="s">
        <v>3122</v>
      </c>
      <c r="I26" s="17" t="s">
        <v>3586</v>
      </c>
      <c r="J26" s="144">
        <v>100000000</v>
      </c>
      <c r="K26" s="19">
        <v>44552</v>
      </c>
      <c r="L26" s="19">
        <v>44666</v>
      </c>
      <c r="M26" s="67" t="s">
        <v>3049</v>
      </c>
      <c r="N26" s="67" t="s">
        <v>3062</v>
      </c>
      <c r="O26" s="38">
        <v>0.09</v>
      </c>
      <c r="P26" s="38">
        <v>0.15</v>
      </c>
      <c r="Q26" s="17" t="s">
        <v>2460</v>
      </c>
      <c r="R26" s="28" t="s">
        <v>5682</v>
      </c>
      <c r="S26" s="165">
        <v>47564</v>
      </c>
      <c r="DE26" s="14"/>
      <c r="DF26" s="14"/>
      <c r="DG26" s="14"/>
      <c r="DH26" s="14"/>
      <c r="DI26" s="14"/>
    </row>
    <row r="27" spans="1:113" s="142" customFormat="1" ht="33.75" customHeight="1" x14ac:dyDescent="0.25">
      <c r="A27" s="67">
        <v>26</v>
      </c>
      <c r="B27" s="17" t="s">
        <v>3130</v>
      </c>
      <c r="C27" s="17" t="s">
        <v>3146</v>
      </c>
      <c r="D27" s="67" t="s">
        <v>3053</v>
      </c>
      <c r="E27" s="17" t="s">
        <v>5761</v>
      </c>
      <c r="F27" s="20">
        <v>851004301554</v>
      </c>
      <c r="G27" s="17" t="s">
        <v>5760</v>
      </c>
      <c r="H27" s="66" t="s">
        <v>5451</v>
      </c>
      <c r="I27" s="17" t="s">
        <v>5475</v>
      </c>
      <c r="J27" s="144">
        <v>10000000</v>
      </c>
      <c r="K27" s="19">
        <v>44552</v>
      </c>
      <c r="L27" s="19">
        <v>44714</v>
      </c>
      <c r="M27" s="67" t="s">
        <v>3049</v>
      </c>
      <c r="N27" s="67" t="s">
        <v>3062</v>
      </c>
      <c r="O27" s="38">
        <v>0.09</v>
      </c>
      <c r="P27" s="38">
        <v>0.15</v>
      </c>
      <c r="Q27" s="17" t="s">
        <v>619</v>
      </c>
      <c r="R27" s="28" t="s">
        <v>5682</v>
      </c>
      <c r="S27" s="165">
        <v>47224</v>
      </c>
      <c r="DE27" s="14"/>
      <c r="DF27" s="14"/>
      <c r="DG27" s="14"/>
      <c r="DH27" s="14"/>
      <c r="DI27" s="14"/>
    </row>
    <row r="28" spans="1:113" s="142" customFormat="1" ht="33.75" customHeight="1" x14ac:dyDescent="0.25">
      <c r="A28" s="67">
        <v>27</v>
      </c>
      <c r="B28" s="132" t="s">
        <v>3205</v>
      </c>
      <c r="C28" s="132" t="s">
        <v>3146</v>
      </c>
      <c r="D28" s="84" t="s">
        <v>3053</v>
      </c>
      <c r="E28" s="132" t="s">
        <v>2446</v>
      </c>
      <c r="F28" s="139">
        <v>990740001959</v>
      </c>
      <c r="G28" s="132" t="s">
        <v>3545</v>
      </c>
      <c r="H28" s="132" t="s">
        <v>3080</v>
      </c>
      <c r="I28" s="132" t="s">
        <v>3844</v>
      </c>
      <c r="J28" s="140">
        <v>2000000000</v>
      </c>
      <c r="K28" s="141">
        <v>44550</v>
      </c>
      <c r="L28" s="141">
        <v>44561</v>
      </c>
      <c r="M28" s="67" t="s">
        <v>3049</v>
      </c>
      <c r="N28" s="67" t="s">
        <v>3062</v>
      </c>
      <c r="O28" s="136">
        <v>0.09</v>
      </c>
      <c r="P28" s="136">
        <v>0.15</v>
      </c>
      <c r="Q28" s="132" t="s">
        <v>5759</v>
      </c>
      <c r="R28" s="131" t="s">
        <v>5682</v>
      </c>
      <c r="S28" s="165">
        <v>46502</v>
      </c>
    </row>
    <row r="29" spans="1:113" s="142" customFormat="1" ht="33.75" customHeight="1" x14ac:dyDescent="0.25">
      <c r="A29" s="67">
        <v>28</v>
      </c>
      <c r="B29" s="17" t="s">
        <v>3130</v>
      </c>
      <c r="C29" s="17" t="s">
        <v>5453</v>
      </c>
      <c r="D29" s="67" t="s">
        <v>3165</v>
      </c>
      <c r="E29" s="17" t="s">
        <v>5522</v>
      </c>
      <c r="F29" s="20">
        <v>20540001554</v>
      </c>
      <c r="G29" s="17" t="s">
        <v>5758</v>
      </c>
      <c r="H29" s="66" t="s">
        <v>5451</v>
      </c>
      <c r="I29" s="17" t="s">
        <v>3788</v>
      </c>
      <c r="J29" s="144">
        <v>750000000</v>
      </c>
      <c r="K29" s="19">
        <v>44554</v>
      </c>
      <c r="L29" s="19">
        <v>44718</v>
      </c>
      <c r="M29" s="67" t="s">
        <v>3049</v>
      </c>
      <c r="N29" s="71" t="s">
        <v>3089</v>
      </c>
      <c r="O29" s="38">
        <v>0.09</v>
      </c>
      <c r="P29" s="38">
        <v>0.13</v>
      </c>
      <c r="Q29" s="17" t="s">
        <v>5757</v>
      </c>
      <c r="R29" s="28" t="s">
        <v>5682</v>
      </c>
      <c r="S29" s="165">
        <v>47273</v>
      </c>
      <c r="DE29" s="14"/>
      <c r="DF29" s="14"/>
      <c r="DG29" s="14"/>
      <c r="DH29" s="14"/>
      <c r="DI29" s="14"/>
    </row>
    <row r="30" spans="1:113" s="142" customFormat="1" ht="33.75" customHeight="1" x14ac:dyDescent="0.25">
      <c r="A30" s="67">
        <v>29</v>
      </c>
      <c r="B30" s="17" t="s">
        <v>3061</v>
      </c>
      <c r="C30" s="132" t="s">
        <v>5460</v>
      </c>
      <c r="D30" s="67" t="s">
        <v>3165</v>
      </c>
      <c r="E30" s="17" t="s">
        <v>2470</v>
      </c>
      <c r="F30" s="20">
        <v>700324300961</v>
      </c>
      <c r="G30" s="17" t="s">
        <v>5756</v>
      </c>
      <c r="H30" s="66" t="s">
        <v>5451</v>
      </c>
      <c r="I30" s="17" t="s">
        <v>3788</v>
      </c>
      <c r="J30" s="144">
        <v>33000000</v>
      </c>
      <c r="K30" s="19">
        <v>44558</v>
      </c>
      <c r="L30" s="19">
        <v>44699</v>
      </c>
      <c r="M30" s="67" t="s">
        <v>3049</v>
      </c>
      <c r="N30" s="17" t="s">
        <v>107</v>
      </c>
      <c r="O30" s="38">
        <v>0.1</v>
      </c>
      <c r="P30" s="38">
        <v>0.15</v>
      </c>
      <c r="Q30" s="17" t="s">
        <v>619</v>
      </c>
      <c r="R30" s="28" t="s">
        <v>5682</v>
      </c>
      <c r="S30" s="165">
        <v>47830</v>
      </c>
      <c r="DE30" s="14"/>
      <c r="DF30" s="14"/>
      <c r="DG30" s="14"/>
      <c r="DH30" s="14"/>
      <c r="DI30" s="14"/>
    </row>
    <row r="31" spans="1:113" s="142" customFormat="1" ht="33.75" customHeight="1" x14ac:dyDescent="0.25">
      <c r="A31" s="67">
        <v>30</v>
      </c>
      <c r="B31" s="17" t="s">
        <v>3134</v>
      </c>
      <c r="C31" s="17" t="s">
        <v>5453</v>
      </c>
      <c r="D31" s="67" t="s">
        <v>3165</v>
      </c>
      <c r="E31" s="17" t="s">
        <v>2550</v>
      </c>
      <c r="F31" s="20">
        <v>31040006452</v>
      </c>
      <c r="G31" s="17" t="s">
        <v>3746</v>
      </c>
      <c r="H31" s="66" t="s">
        <v>5451</v>
      </c>
      <c r="I31" s="17" t="s">
        <v>3788</v>
      </c>
      <c r="J31" s="144">
        <v>50000000</v>
      </c>
      <c r="K31" s="19">
        <v>44558</v>
      </c>
      <c r="L31" s="19">
        <v>44728</v>
      </c>
      <c r="M31" s="67" t="s">
        <v>3049</v>
      </c>
      <c r="N31" s="17" t="s">
        <v>107</v>
      </c>
      <c r="O31" s="38">
        <v>0.1</v>
      </c>
      <c r="P31" s="38">
        <v>0.15</v>
      </c>
      <c r="Q31" s="17" t="s">
        <v>5755</v>
      </c>
      <c r="R31" s="28" t="s">
        <v>5682</v>
      </c>
      <c r="S31" s="165">
        <v>47766</v>
      </c>
      <c r="DE31" s="14"/>
      <c r="DF31" s="14"/>
      <c r="DG31" s="14"/>
      <c r="DH31" s="14"/>
      <c r="DI31" s="14"/>
    </row>
    <row r="32" spans="1:113" s="142" customFormat="1" ht="33.75" customHeight="1" x14ac:dyDescent="0.25">
      <c r="A32" s="67">
        <v>31</v>
      </c>
      <c r="B32" s="66" t="s">
        <v>3205</v>
      </c>
      <c r="C32" s="132" t="s">
        <v>3107</v>
      </c>
      <c r="D32" s="67" t="s">
        <v>3053</v>
      </c>
      <c r="E32" s="17" t="s">
        <v>5754</v>
      </c>
      <c r="F32" s="20">
        <v>871206499038</v>
      </c>
      <c r="G32" s="17" t="s">
        <v>3374</v>
      </c>
      <c r="H32" s="66" t="s">
        <v>5451</v>
      </c>
      <c r="I32" s="17" t="s">
        <v>4263</v>
      </c>
      <c r="J32" s="144">
        <v>150000000</v>
      </c>
      <c r="K32" s="19">
        <v>44560</v>
      </c>
      <c r="L32" s="19">
        <v>44694</v>
      </c>
      <c r="M32" s="67" t="s">
        <v>3049</v>
      </c>
      <c r="N32" s="71" t="s">
        <v>3089</v>
      </c>
      <c r="O32" s="38">
        <v>0.1</v>
      </c>
      <c r="P32" s="38">
        <v>0.15</v>
      </c>
      <c r="Q32" s="17" t="s">
        <v>5753</v>
      </c>
      <c r="R32" s="28" t="s">
        <v>5682</v>
      </c>
      <c r="S32" s="165">
        <v>47743</v>
      </c>
      <c r="DE32" s="14"/>
      <c r="DF32" s="14"/>
      <c r="DG32" s="14"/>
      <c r="DH32" s="14"/>
      <c r="DI32" s="14"/>
    </row>
    <row r="33" spans="1:113" s="142" customFormat="1" ht="33.75" customHeight="1" x14ac:dyDescent="0.25">
      <c r="A33" s="67">
        <v>32</v>
      </c>
      <c r="B33" s="66" t="s">
        <v>3205</v>
      </c>
      <c r="C33" s="132" t="s">
        <v>3107</v>
      </c>
      <c r="D33" s="67" t="s">
        <v>3053</v>
      </c>
      <c r="E33" s="17" t="s">
        <v>5752</v>
      </c>
      <c r="F33" s="20">
        <v>871206499038</v>
      </c>
      <c r="G33" s="17" t="s">
        <v>5751</v>
      </c>
      <c r="H33" s="66" t="s">
        <v>5451</v>
      </c>
      <c r="I33" s="17" t="s">
        <v>4263</v>
      </c>
      <c r="J33" s="144">
        <v>150000000</v>
      </c>
      <c r="K33" s="19">
        <v>44560</v>
      </c>
      <c r="L33" s="19">
        <v>44740</v>
      </c>
      <c r="M33" s="67" t="s">
        <v>3049</v>
      </c>
      <c r="N33" s="71" t="s">
        <v>3089</v>
      </c>
      <c r="O33" s="38">
        <v>0.1</v>
      </c>
      <c r="P33" s="38">
        <v>0.15</v>
      </c>
      <c r="Q33" s="17" t="s">
        <v>5750</v>
      </c>
      <c r="R33" s="28" t="s">
        <v>5682</v>
      </c>
      <c r="S33" s="165">
        <v>47744</v>
      </c>
      <c r="DE33" s="14"/>
      <c r="DF33" s="14"/>
      <c r="DG33" s="14"/>
      <c r="DH33" s="14"/>
      <c r="DI33" s="14"/>
    </row>
    <row r="34" spans="1:113" s="142" customFormat="1" ht="33.75" customHeight="1" x14ac:dyDescent="0.25">
      <c r="A34" s="67">
        <v>33</v>
      </c>
      <c r="B34" s="17" t="s">
        <v>3088</v>
      </c>
      <c r="C34" s="132" t="s">
        <v>5460</v>
      </c>
      <c r="D34" s="67" t="s">
        <v>3053</v>
      </c>
      <c r="E34" s="17" t="s">
        <v>2571</v>
      </c>
      <c r="F34" s="20">
        <v>200940013035</v>
      </c>
      <c r="G34" s="17" t="s">
        <v>5749</v>
      </c>
      <c r="H34" s="66" t="s">
        <v>5451</v>
      </c>
      <c r="I34" s="17" t="s">
        <v>4459</v>
      </c>
      <c r="J34" s="144">
        <v>47500000</v>
      </c>
      <c r="K34" s="19">
        <v>44557</v>
      </c>
      <c r="L34" s="19">
        <v>44735</v>
      </c>
      <c r="M34" s="67" t="s">
        <v>3049</v>
      </c>
      <c r="N34" s="17" t="s">
        <v>107</v>
      </c>
      <c r="O34" s="38">
        <v>0.1</v>
      </c>
      <c r="P34" s="38">
        <v>0.15</v>
      </c>
      <c r="Q34" s="17" t="s">
        <v>5748</v>
      </c>
      <c r="R34" s="28" t="s">
        <v>5682</v>
      </c>
      <c r="S34" s="165">
        <v>47672</v>
      </c>
      <c r="DE34" s="14"/>
      <c r="DF34" s="14"/>
      <c r="DG34" s="14"/>
      <c r="DH34" s="14"/>
      <c r="DI34" s="14"/>
    </row>
    <row r="35" spans="1:113" s="142" customFormat="1" ht="33.75" customHeight="1" x14ac:dyDescent="0.25">
      <c r="A35" s="67">
        <v>34</v>
      </c>
      <c r="B35" s="132" t="s">
        <v>3078</v>
      </c>
      <c r="C35" s="132" t="s">
        <v>5453</v>
      </c>
      <c r="D35" s="67" t="s">
        <v>3053</v>
      </c>
      <c r="E35" s="132" t="s">
        <v>2503</v>
      </c>
      <c r="F35" s="139">
        <v>660208450327</v>
      </c>
      <c r="G35" s="132" t="s">
        <v>4871</v>
      </c>
      <c r="H35" s="66" t="s">
        <v>5451</v>
      </c>
      <c r="I35" s="132" t="s">
        <v>5475</v>
      </c>
      <c r="J35" s="140">
        <v>41000000</v>
      </c>
      <c r="K35" s="141">
        <v>44559</v>
      </c>
      <c r="L35" s="141">
        <v>44721</v>
      </c>
      <c r="M35" s="67" t="s">
        <v>3049</v>
      </c>
      <c r="N35" s="132" t="s">
        <v>107</v>
      </c>
      <c r="O35" s="136">
        <v>0.1</v>
      </c>
      <c r="P35" s="136">
        <v>0.15</v>
      </c>
      <c r="Q35" s="132" t="s">
        <v>5747</v>
      </c>
      <c r="R35" s="131" t="s">
        <v>5682</v>
      </c>
      <c r="S35" s="165">
        <v>47751</v>
      </c>
      <c r="DE35" s="145"/>
      <c r="DF35" s="145"/>
      <c r="DG35" s="145"/>
      <c r="DH35" s="145"/>
      <c r="DI35" s="145"/>
    </row>
    <row r="36" spans="1:113" s="142" customFormat="1" ht="33.75" customHeight="1" x14ac:dyDescent="0.25">
      <c r="A36" s="67">
        <v>35</v>
      </c>
      <c r="B36" s="66" t="s">
        <v>3205</v>
      </c>
      <c r="C36" s="17" t="s">
        <v>3566</v>
      </c>
      <c r="D36" s="67" t="s">
        <v>3053</v>
      </c>
      <c r="E36" s="132" t="s">
        <v>2591</v>
      </c>
      <c r="F36" s="139">
        <v>31240003742</v>
      </c>
      <c r="G36" s="132" t="s">
        <v>5746</v>
      </c>
      <c r="H36" s="66" t="s">
        <v>5451</v>
      </c>
      <c r="I36" s="132" t="s">
        <v>5673</v>
      </c>
      <c r="J36" s="140">
        <v>2600000000</v>
      </c>
      <c r="K36" s="141">
        <v>44560</v>
      </c>
      <c r="L36" s="141">
        <v>44742</v>
      </c>
      <c r="M36" s="67" t="s">
        <v>3049</v>
      </c>
      <c r="N36" s="71" t="s">
        <v>3089</v>
      </c>
      <c r="O36" s="136">
        <v>0.09</v>
      </c>
      <c r="P36" s="136">
        <v>0.15</v>
      </c>
      <c r="Q36" s="132" t="s">
        <v>5745</v>
      </c>
      <c r="R36" s="131" t="s">
        <v>5682</v>
      </c>
      <c r="S36" s="165">
        <v>47748</v>
      </c>
      <c r="DE36" s="14"/>
      <c r="DF36" s="14"/>
      <c r="DG36" s="14"/>
      <c r="DH36" s="14"/>
      <c r="DI36" s="14"/>
    </row>
    <row r="37" spans="1:113" s="142" customFormat="1" ht="33.75" customHeight="1" x14ac:dyDescent="0.25">
      <c r="A37" s="67">
        <v>36</v>
      </c>
      <c r="B37" s="132" t="s">
        <v>3083</v>
      </c>
      <c r="C37" s="132" t="s">
        <v>3588</v>
      </c>
      <c r="D37" s="67" t="s">
        <v>3053</v>
      </c>
      <c r="E37" s="132" t="s">
        <v>5744</v>
      </c>
      <c r="F37" s="139">
        <v>551001403022</v>
      </c>
      <c r="G37" s="132" t="s">
        <v>5743</v>
      </c>
      <c r="H37" s="17" t="s">
        <v>3122</v>
      </c>
      <c r="I37" s="132" t="s">
        <v>3523</v>
      </c>
      <c r="J37" s="140">
        <v>250000000</v>
      </c>
      <c r="K37" s="141">
        <v>44558</v>
      </c>
      <c r="L37" s="141">
        <v>44725</v>
      </c>
      <c r="M37" s="67" t="s">
        <v>3049</v>
      </c>
      <c r="N37" s="67" t="s">
        <v>3062</v>
      </c>
      <c r="O37" s="136">
        <v>0.09</v>
      </c>
      <c r="P37" s="136">
        <v>0.15</v>
      </c>
      <c r="Q37" s="132" t="s">
        <v>5742</v>
      </c>
      <c r="R37" s="131" t="s">
        <v>5682</v>
      </c>
      <c r="S37" s="165">
        <v>47782</v>
      </c>
      <c r="DE37" s="14"/>
      <c r="DF37" s="14"/>
      <c r="DG37" s="14"/>
      <c r="DH37" s="14"/>
      <c r="DI37" s="14"/>
    </row>
    <row r="38" spans="1:113" s="142" customFormat="1" ht="33.75" customHeight="1" x14ac:dyDescent="0.25">
      <c r="A38" s="67">
        <v>37</v>
      </c>
      <c r="B38" s="132" t="s">
        <v>3103</v>
      </c>
      <c r="C38" s="17" t="s">
        <v>3146</v>
      </c>
      <c r="D38" s="67" t="s">
        <v>3165</v>
      </c>
      <c r="E38" s="132" t="s">
        <v>2448</v>
      </c>
      <c r="F38" s="139">
        <v>130940008777</v>
      </c>
      <c r="G38" s="132" t="s">
        <v>5741</v>
      </c>
      <c r="H38" s="66" t="s">
        <v>5451</v>
      </c>
      <c r="I38" s="132" t="s">
        <v>5722</v>
      </c>
      <c r="J38" s="140">
        <v>41589000</v>
      </c>
      <c r="K38" s="141">
        <v>44560</v>
      </c>
      <c r="L38" s="141">
        <v>44561</v>
      </c>
      <c r="M38" s="67" t="s">
        <v>3049</v>
      </c>
      <c r="N38" s="132" t="s">
        <v>107</v>
      </c>
      <c r="O38" s="136">
        <v>0.1</v>
      </c>
      <c r="P38" s="136">
        <v>0.15</v>
      </c>
      <c r="Q38" s="132" t="s">
        <v>5740</v>
      </c>
      <c r="R38" s="131" t="s">
        <v>5682</v>
      </c>
      <c r="S38" s="165">
        <v>47989</v>
      </c>
      <c r="DE38" s="14"/>
      <c r="DF38" s="14"/>
      <c r="DG38" s="14"/>
      <c r="DH38" s="14"/>
      <c r="DI38" s="14"/>
    </row>
    <row r="39" spans="1:113" s="142" customFormat="1" ht="33.75" customHeight="1" x14ac:dyDescent="0.25">
      <c r="A39" s="67">
        <v>38</v>
      </c>
      <c r="B39" s="132" t="s">
        <v>3103</v>
      </c>
      <c r="C39" s="132" t="s">
        <v>3077</v>
      </c>
      <c r="D39" s="67" t="s">
        <v>3053</v>
      </c>
      <c r="E39" s="132" t="s">
        <v>2712</v>
      </c>
      <c r="F39" s="139">
        <v>180540003493</v>
      </c>
      <c r="G39" s="132" t="s">
        <v>3221</v>
      </c>
      <c r="H39" s="17" t="s">
        <v>3122</v>
      </c>
      <c r="I39" s="132" t="s">
        <v>3523</v>
      </c>
      <c r="J39" s="140">
        <v>1000000000</v>
      </c>
      <c r="K39" s="141">
        <v>44665</v>
      </c>
      <c r="L39" s="141">
        <v>44699</v>
      </c>
      <c r="M39" s="67" t="s">
        <v>3049</v>
      </c>
      <c r="N39" s="132" t="s">
        <v>107</v>
      </c>
      <c r="O39" s="136">
        <v>0.09</v>
      </c>
      <c r="P39" s="136">
        <v>0.15</v>
      </c>
      <c r="Q39" s="132" t="s">
        <v>5739</v>
      </c>
      <c r="R39" s="131" t="s">
        <v>5682</v>
      </c>
      <c r="S39" s="165">
        <v>48642</v>
      </c>
      <c r="DE39" s="14"/>
      <c r="DF39" s="14"/>
      <c r="DG39" s="14"/>
      <c r="DH39" s="14"/>
      <c r="DI39" s="14"/>
    </row>
    <row r="40" spans="1:113" s="142" customFormat="1" ht="33.75" customHeight="1" x14ac:dyDescent="0.25">
      <c r="A40" s="67">
        <v>39</v>
      </c>
      <c r="B40" s="132" t="s">
        <v>3130</v>
      </c>
      <c r="C40" s="132" t="s">
        <v>3119</v>
      </c>
      <c r="D40" s="67" t="s">
        <v>3053</v>
      </c>
      <c r="E40" s="132" t="s">
        <v>5738</v>
      </c>
      <c r="F40" s="139">
        <v>210840900099</v>
      </c>
      <c r="G40" s="132" t="s">
        <v>5737</v>
      </c>
      <c r="H40" s="132" t="s">
        <v>5736</v>
      </c>
      <c r="I40" s="132" t="s">
        <v>5735</v>
      </c>
      <c r="J40" s="140">
        <v>5000000000</v>
      </c>
      <c r="K40" s="141">
        <v>44561</v>
      </c>
      <c r="L40" s="141">
        <v>44705</v>
      </c>
      <c r="M40" s="67" t="s">
        <v>3049</v>
      </c>
      <c r="N40" s="71" t="s">
        <v>3089</v>
      </c>
      <c r="O40" s="136">
        <v>0.09</v>
      </c>
      <c r="P40" s="136">
        <v>0.15</v>
      </c>
      <c r="Q40" s="132" t="s">
        <v>2486</v>
      </c>
      <c r="R40" s="131" t="s">
        <v>5682</v>
      </c>
      <c r="S40" s="165">
        <v>48028</v>
      </c>
      <c r="DE40" s="14"/>
      <c r="DF40" s="14"/>
      <c r="DG40" s="14"/>
      <c r="DH40" s="14"/>
      <c r="DI40" s="14"/>
    </row>
    <row r="41" spans="1:113" s="142" customFormat="1" ht="33.75" customHeight="1" x14ac:dyDescent="0.25">
      <c r="A41" s="67">
        <v>40</v>
      </c>
      <c r="B41" s="132" t="s">
        <v>3252</v>
      </c>
      <c r="C41" s="17" t="s">
        <v>3233</v>
      </c>
      <c r="D41" s="67" t="s">
        <v>3165</v>
      </c>
      <c r="E41" s="132" t="s">
        <v>2396</v>
      </c>
      <c r="F41" s="139">
        <v>100840013982</v>
      </c>
      <c r="G41" s="132" t="s">
        <v>4195</v>
      </c>
      <c r="H41" s="66" t="s">
        <v>5451</v>
      </c>
      <c r="I41" s="132" t="s">
        <v>3788</v>
      </c>
      <c r="J41" s="140">
        <v>360000000</v>
      </c>
      <c r="K41" s="141">
        <v>44678</v>
      </c>
      <c r="L41" s="141">
        <v>44700</v>
      </c>
      <c r="M41" s="67" t="s">
        <v>3049</v>
      </c>
      <c r="N41" s="71" t="s">
        <v>3089</v>
      </c>
      <c r="O41" s="136">
        <v>0.1</v>
      </c>
      <c r="P41" s="136">
        <v>0.15</v>
      </c>
      <c r="Q41" s="132" t="s">
        <v>2464</v>
      </c>
      <c r="R41" s="131" t="s">
        <v>5682</v>
      </c>
      <c r="S41" s="165">
        <v>49334</v>
      </c>
      <c r="DE41" s="14"/>
      <c r="DF41" s="14"/>
      <c r="DG41" s="14"/>
      <c r="DH41" s="14"/>
      <c r="DI41" s="14"/>
    </row>
    <row r="42" spans="1:113" s="142" customFormat="1" ht="33.75" customHeight="1" x14ac:dyDescent="0.25">
      <c r="A42" s="67">
        <v>41</v>
      </c>
      <c r="B42" s="132" t="s">
        <v>3103</v>
      </c>
      <c r="C42" s="132" t="s">
        <v>3146</v>
      </c>
      <c r="D42" s="67" t="s">
        <v>3053</v>
      </c>
      <c r="E42" s="132" t="s">
        <v>5595</v>
      </c>
      <c r="F42" s="139">
        <v>10740000551</v>
      </c>
      <c r="G42" s="132" t="s">
        <v>5483</v>
      </c>
      <c r="H42" s="132" t="s">
        <v>3533</v>
      </c>
      <c r="I42" s="132" t="s">
        <v>5482</v>
      </c>
      <c r="J42" s="140">
        <v>1500000000</v>
      </c>
      <c r="K42" s="141">
        <v>44678</v>
      </c>
      <c r="L42" s="141">
        <v>44708</v>
      </c>
      <c r="M42" s="67" t="s">
        <v>3049</v>
      </c>
      <c r="N42" s="132" t="s">
        <v>3126</v>
      </c>
      <c r="O42" s="136">
        <v>0.09</v>
      </c>
      <c r="P42" s="136">
        <v>0.15</v>
      </c>
      <c r="Q42" s="132" t="s">
        <v>619</v>
      </c>
      <c r="R42" s="131" t="s">
        <v>5682</v>
      </c>
      <c r="S42" s="165">
        <v>49031</v>
      </c>
      <c r="DE42" s="14"/>
      <c r="DF42" s="14"/>
      <c r="DG42" s="14"/>
      <c r="DH42" s="14"/>
      <c r="DI42" s="14"/>
    </row>
    <row r="43" spans="1:113" s="142" customFormat="1" ht="33.75" customHeight="1" x14ac:dyDescent="0.25">
      <c r="A43" s="67">
        <v>42</v>
      </c>
      <c r="B43" s="132" t="s">
        <v>3130</v>
      </c>
      <c r="C43" s="17" t="s">
        <v>3566</v>
      </c>
      <c r="D43" s="67" t="s">
        <v>3053</v>
      </c>
      <c r="E43" s="132" t="s">
        <v>2491</v>
      </c>
      <c r="F43" s="139">
        <v>191040024026</v>
      </c>
      <c r="G43" s="132" t="s">
        <v>5734</v>
      </c>
      <c r="H43" s="132" t="s">
        <v>3533</v>
      </c>
      <c r="I43" s="132" t="s">
        <v>5482</v>
      </c>
      <c r="J43" s="140">
        <v>300000000</v>
      </c>
      <c r="K43" s="141">
        <v>44678</v>
      </c>
      <c r="L43" s="141">
        <v>44704</v>
      </c>
      <c r="M43" s="67" t="s">
        <v>3049</v>
      </c>
      <c r="N43" s="67" t="s">
        <v>3062</v>
      </c>
      <c r="O43" s="136">
        <v>0.09</v>
      </c>
      <c r="P43" s="136">
        <v>0.15</v>
      </c>
      <c r="Q43" s="132" t="s">
        <v>5733</v>
      </c>
      <c r="R43" s="131" t="s">
        <v>5682</v>
      </c>
      <c r="S43" s="165">
        <v>49116</v>
      </c>
      <c r="DE43" s="145"/>
      <c r="DF43" s="145"/>
      <c r="DG43" s="145"/>
      <c r="DH43" s="145"/>
      <c r="DI43" s="145"/>
    </row>
    <row r="44" spans="1:113" s="142" customFormat="1" ht="33.75" customHeight="1" x14ac:dyDescent="0.25">
      <c r="A44" s="67">
        <v>43</v>
      </c>
      <c r="B44" s="132" t="s">
        <v>3111</v>
      </c>
      <c r="C44" s="132" t="s">
        <v>3146</v>
      </c>
      <c r="D44" s="67" t="s">
        <v>3053</v>
      </c>
      <c r="E44" s="132" t="s">
        <v>5732</v>
      </c>
      <c r="F44" s="139">
        <v>200240019811</v>
      </c>
      <c r="G44" s="132" t="s">
        <v>5308</v>
      </c>
      <c r="H44" s="17" t="s">
        <v>3122</v>
      </c>
      <c r="I44" s="132" t="s">
        <v>3586</v>
      </c>
      <c r="J44" s="140">
        <v>300000000</v>
      </c>
      <c r="K44" s="141">
        <v>44676</v>
      </c>
      <c r="L44" s="141">
        <v>44706</v>
      </c>
      <c r="M44" s="67" t="s">
        <v>3049</v>
      </c>
      <c r="N44" s="67" t="s">
        <v>3062</v>
      </c>
      <c r="O44" s="136">
        <v>0.09</v>
      </c>
      <c r="P44" s="136">
        <v>0.15</v>
      </c>
      <c r="Q44" s="132" t="s">
        <v>5731</v>
      </c>
      <c r="R44" s="131" t="s">
        <v>5682</v>
      </c>
      <c r="S44" s="165">
        <v>49045</v>
      </c>
      <c r="DE44" s="14"/>
      <c r="DF44" s="14"/>
      <c r="DG44" s="14"/>
      <c r="DH44" s="14"/>
      <c r="DI44" s="14"/>
    </row>
    <row r="45" spans="1:113" s="142" customFormat="1" ht="33.75" customHeight="1" x14ac:dyDescent="0.25">
      <c r="A45" s="67">
        <v>44</v>
      </c>
      <c r="B45" s="132" t="s">
        <v>3138</v>
      </c>
      <c r="C45" s="17" t="s">
        <v>3566</v>
      </c>
      <c r="D45" s="67" t="s">
        <v>3053</v>
      </c>
      <c r="E45" s="132" t="s">
        <v>2479</v>
      </c>
      <c r="F45" s="139">
        <v>200240016778</v>
      </c>
      <c r="G45" s="132" t="s">
        <v>5730</v>
      </c>
      <c r="H45" s="66" t="s">
        <v>5451</v>
      </c>
      <c r="I45" s="132" t="s">
        <v>3971</v>
      </c>
      <c r="J45" s="140">
        <v>200000000</v>
      </c>
      <c r="K45" s="141">
        <v>44686</v>
      </c>
      <c r="L45" s="141">
        <v>44712</v>
      </c>
      <c r="M45" s="67" t="s">
        <v>3049</v>
      </c>
      <c r="N45" s="67" t="s">
        <v>3062</v>
      </c>
      <c r="O45" s="136">
        <v>0.09</v>
      </c>
      <c r="P45" s="136">
        <v>0.15</v>
      </c>
      <c r="Q45" s="132" t="s">
        <v>619</v>
      </c>
      <c r="R45" s="131" t="s">
        <v>5682</v>
      </c>
      <c r="S45" s="165">
        <v>49585</v>
      </c>
    </row>
    <row r="46" spans="1:113" s="142" customFormat="1" ht="33.75" customHeight="1" x14ac:dyDescent="0.25">
      <c r="A46" s="67">
        <v>45</v>
      </c>
      <c r="B46" s="132" t="s">
        <v>3138</v>
      </c>
      <c r="C46" s="17" t="s">
        <v>3566</v>
      </c>
      <c r="D46" s="67" t="s">
        <v>3053</v>
      </c>
      <c r="E46" s="132" t="s">
        <v>2166</v>
      </c>
      <c r="F46" s="139">
        <v>541027350296</v>
      </c>
      <c r="G46" s="132" t="s">
        <v>5730</v>
      </c>
      <c r="H46" s="66" t="s">
        <v>5451</v>
      </c>
      <c r="I46" s="132" t="s">
        <v>3971</v>
      </c>
      <c r="J46" s="140">
        <v>30000000</v>
      </c>
      <c r="K46" s="141">
        <v>44686</v>
      </c>
      <c r="L46" s="141">
        <v>44775</v>
      </c>
      <c r="M46" s="67" t="s">
        <v>3049</v>
      </c>
      <c r="N46" s="132" t="s">
        <v>107</v>
      </c>
      <c r="O46" s="136">
        <v>0.09</v>
      </c>
      <c r="P46" s="136">
        <v>0.15</v>
      </c>
      <c r="Q46" s="132" t="s">
        <v>619</v>
      </c>
      <c r="R46" s="131" t="s">
        <v>5682</v>
      </c>
      <c r="S46" s="165">
        <v>49591</v>
      </c>
    </row>
    <row r="47" spans="1:113" s="142" customFormat="1" ht="33.75" customHeight="1" x14ac:dyDescent="0.25">
      <c r="A47" s="67">
        <v>46</v>
      </c>
      <c r="B47" s="132" t="s">
        <v>3138</v>
      </c>
      <c r="C47" s="17" t="s">
        <v>3566</v>
      </c>
      <c r="D47" s="67" t="s">
        <v>3053</v>
      </c>
      <c r="E47" s="67" t="s">
        <v>2479</v>
      </c>
      <c r="F47" s="139">
        <v>200240016778</v>
      </c>
      <c r="G47" s="132" t="s">
        <v>5729</v>
      </c>
      <c r="H47" s="66" t="s">
        <v>5451</v>
      </c>
      <c r="I47" s="132" t="s">
        <v>3971</v>
      </c>
      <c r="J47" s="140">
        <v>20000000</v>
      </c>
      <c r="K47" s="141">
        <v>44686</v>
      </c>
      <c r="L47" s="141">
        <v>44712</v>
      </c>
      <c r="M47" s="67" t="s">
        <v>3049</v>
      </c>
      <c r="N47" s="67" t="s">
        <v>3062</v>
      </c>
      <c r="O47" s="136">
        <v>0.09</v>
      </c>
      <c r="P47" s="136">
        <v>0.15</v>
      </c>
      <c r="Q47" s="132" t="s">
        <v>619</v>
      </c>
      <c r="R47" s="131" t="s">
        <v>5682</v>
      </c>
      <c r="S47" s="165">
        <v>49589</v>
      </c>
      <c r="DE47" s="145"/>
      <c r="DF47" s="145"/>
      <c r="DG47" s="145"/>
      <c r="DH47" s="145"/>
      <c r="DI47" s="145"/>
    </row>
    <row r="48" spans="1:113" s="142" customFormat="1" ht="33.75" customHeight="1" x14ac:dyDescent="0.25">
      <c r="A48" s="67">
        <v>47</v>
      </c>
      <c r="B48" s="132" t="s">
        <v>3138</v>
      </c>
      <c r="C48" s="17" t="s">
        <v>3566</v>
      </c>
      <c r="D48" s="67" t="s">
        <v>3053</v>
      </c>
      <c r="E48" s="67" t="s">
        <v>2477</v>
      </c>
      <c r="F48" s="139">
        <v>211240033910</v>
      </c>
      <c r="G48" s="132" t="s">
        <v>5728</v>
      </c>
      <c r="H48" s="66" t="s">
        <v>5451</v>
      </c>
      <c r="I48" s="132" t="s">
        <v>5673</v>
      </c>
      <c r="J48" s="140">
        <v>1955169000</v>
      </c>
      <c r="K48" s="141">
        <v>44686</v>
      </c>
      <c r="L48" s="141">
        <v>44706</v>
      </c>
      <c r="M48" s="67" t="s">
        <v>3049</v>
      </c>
      <c r="N48" s="132" t="s">
        <v>107</v>
      </c>
      <c r="O48" s="136">
        <v>0.09</v>
      </c>
      <c r="P48" s="136">
        <v>0.15</v>
      </c>
      <c r="Q48" s="132" t="s">
        <v>619</v>
      </c>
      <c r="R48" s="131" t="s">
        <v>5682</v>
      </c>
      <c r="S48" s="165">
        <v>49612</v>
      </c>
      <c r="DE48" s="145"/>
      <c r="DF48" s="145"/>
      <c r="DG48" s="145"/>
      <c r="DH48" s="145"/>
      <c r="DI48" s="145"/>
    </row>
    <row r="49" spans="1:113" s="142" customFormat="1" ht="33.75" customHeight="1" x14ac:dyDescent="0.25">
      <c r="A49" s="67">
        <v>48</v>
      </c>
      <c r="B49" s="132" t="s">
        <v>3111</v>
      </c>
      <c r="C49" s="17" t="s">
        <v>3146</v>
      </c>
      <c r="D49" s="67" t="s">
        <v>3053</v>
      </c>
      <c r="E49" s="67" t="s">
        <v>5382</v>
      </c>
      <c r="F49" s="139">
        <v>191040006602</v>
      </c>
      <c r="G49" s="132" t="s">
        <v>5727</v>
      </c>
      <c r="H49" s="17" t="s">
        <v>3122</v>
      </c>
      <c r="I49" s="132" t="s">
        <v>5606</v>
      </c>
      <c r="J49" s="140">
        <v>171500000</v>
      </c>
      <c r="K49" s="141">
        <v>44684</v>
      </c>
      <c r="L49" s="141">
        <v>44722</v>
      </c>
      <c r="M49" s="67" t="s">
        <v>3049</v>
      </c>
      <c r="N49" s="132" t="s">
        <v>107</v>
      </c>
      <c r="O49" s="136">
        <v>0.09</v>
      </c>
      <c r="P49" s="136">
        <v>0.15</v>
      </c>
      <c r="Q49" s="132" t="s">
        <v>5726</v>
      </c>
      <c r="R49" s="131" t="s">
        <v>5682</v>
      </c>
      <c r="S49" s="165">
        <v>49036</v>
      </c>
      <c r="DE49" s="145"/>
      <c r="DF49" s="145"/>
      <c r="DG49" s="145"/>
      <c r="DH49" s="145"/>
      <c r="DI49" s="145"/>
    </row>
    <row r="50" spans="1:113" s="142" customFormat="1" ht="33.75" customHeight="1" x14ac:dyDescent="0.25">
      <c r="A50" s="67">
        <v>49</v>
      </c>
      <c r="B50" s="132" t="s">
        <v>3061</v>
      </c>
      <c r="C50" s="132" t="s">
        <v>3077</v>
      </c>
      <c r="D50" s="67" t="s">
        <v>3165</v>
      </c>
      <c r="E50" s="67" t="s">
        <v>2628</v>
      </c>
      <c r="F50" s="139">
        <v>950740001044</v>
      </c>
      <c r="G50" s="132" t="s">
        <v>5725</v>
      </c>
      <c r="H50" s="66" t="s">
        <v>5451</v>
      </c>
      <c r="I50" s="132" t="s">
        <v>5458</v>
      </c>
      <c r="J50" s="140">
        <v>5234000000</v>
      </c>
      <c r="K50" s="141">
        <v>44680</v>
      </c>
      <c r="L50" s="141">
        <v>44761</v>
      </c>
      <c r="M50" s="67" t="s">
        <v>3049</v>
      </c>
      <c r="N50" s="132" t="s">
        <v>3126</v>
      </c>
      <c r="O50" s="136">
        <v>7.4999999999999997E-2</v>
      </c>
      <c r="P50" s="136">
        <v>0.125</v>
      </c>
      <c r="Q50" s="132" t="s">
        <v>5724</v>
      </c>
      <c r="R50" s="131" t="s">
        <v>5682</v>
      </c>
      <c r="S50" s="165">
        <v>48888</v>
      </c>
      <c r="DE50" s="145"/>
      <c r="DF50" s="145"/>
      <c r="DG50" s="145"/>
      <c r="DH50" s="145"/>
      <c r="DI50" s="145"/>
    </row>
    <row r="51" spans="1:113" s="142" customFormat="1" ht="33.75" customHeight="1" x14ac:dyDescent="0.25">
      <c r="A51" s="67">
        <v>50</v>
      </c>
      <c r="B51" s="132" t="s">
        <v>3153</v>
      </c>
      <c r="C51" s="132" t="s">
        <v>5453</v>
      </c>
      <c r="D51" s="67" t="s">
        <v>3165</v>
      </c>
      <c r="E51" s="132" t="s">
        <v>2552</v>
      </c>
      <c r="F51" s="139">
        <v>100740002636</v>
      </c>
      <c r="G51" s="132" t="s">
        <v>5723</v>
      </c>
      <c r="H51" s="66" t="s">
        <v>5451</v>
      </c>
      <c r="I51" s="132" t="s">
        <v>5722</v>
      </c>
      <c r="J51" s="140">
        <v>59600000</v>
      </c>
      <c r="K51" s="141">
        <v>44692</v>
      </c>
      <c r="L51" s="141">
        <v>44721</v>
      </c>
      <c r="M51" s="67" t="s">
        <v>3049</v>
      </c>
      <c r="N51" s="132" t="s">
        <v>3126</v>
      </c>
      <c r="O51" s="136">
        <v>9.7500000000000003E-2</v>
      </c>
      <c r="P51" s="136">
        <v>0.14749999999999999</v>
      </c>
      <c r="Q51" s="132"/>
      <c r="R51" s="131" t="s">
        <v>5682</v>
      </c>
      <c r="S51" s="165">
        <v>49729</v>
      </c>
      <c r="DE51" s="145"/>
      <c r="DF51" s="145"/>
      <c r="DG51" s="145"/>
      <c r="DH51" s="145"/>
      <c r="DI51" s="145"/>
    </row>
    <row r="52" spans="1:113" s="142" customFormat="1" ht="33.75" customHeight="1" x14ac:dyDescent="0.25">
      <c r="A52" s="67">
        <v>51</v>
      </c>
      <c r="B52" s="132" t="s">
        <v>3252</v>
      </c>
      <c r="C52" s="132" t="s">
        <v>3588</v>
      </c>
      <c r="D52" s="67" t="s">
        <v>16</v>
      </c>
      <c r="E52" s="132" t="s">
        <v>2526</v>
      </c>
      <c r="F52" s="139">
        <v>691020300063</v>
      </c>
      <c r="G52" s="132" t="s">
        <v>5721</v>
      </c>
      <c r="H52" s="66" t="s">
        <v>5451</v>
      </c>
      <c r="I52" s="132" t="s">
        <v>3817</v>
      </c>
      <c r="J52" s="140">
        <v>140000000</v>
      </c>
      <c r="K52" s="141">
        <v>44700</v>
      </c>
      <c r="L52" s="141">
        <v>44719</v>
      </c>
      <c r="M52" s="67" t="s">
        <v>3049</v>
      </c>
      <c r="N52" s="132" t="s">
        <v>107</v>
      </c>
      <c r="O52" s="136">
        <v>8.7499999999999994E-2</v>
      </c>
      <c r="P52" s="136">
        <v>0.14749999999999999</v>
      </c>
      <c r="Q52" s="132" t="s">
        <v>5720</v>
      </c>
      <c r="R52" s="131" t="s">
        <v>5682</v>
      </c>
      <c r="S52" s="165">
        <v>49982</v>
      </c>
      <c r="DE52" s="145"/>
      <c r="DF52" s="145"/>
      <c r="DG52" s="145"/>
      <c r="DH52" s="145"/>
      <c r="DI52" s="145"/>
    </row>
    <row r="53" spans="1:113" s="142" customFormat="1" ht="33.75" customHeight="1" x14ac:dyDescent="0.25">
      <c r="A53" s="67">
        <v>52</v>
      </c>
      <c r="B53" s="132" t="s">
        <v>3130</v>
      </c>
      <c r="C53" s="132" t="s">
        <v>5460</v>
      </c>
      <c r="D53" s="67" t="s">
        <v>3053</v>
      </c>
      <c r="E53" s="132" t="s">
        <v>2622</v>
      </c>
      <c r="F53" s="139">
        <v>190640018190</v>
      </c>
      <c r="G53" s="132" t="s">
        <v>3545</v>
      </c>
      <c r="H53" s="132" t="s">
        <v>3080</v>
      </c>
      <c r="I53" s="132" t="s">
        <v>4890</v>
      </c>
      <c r="J53" s="140">
        <v>29000000</v>
      </c>
      <c r="K53" s="141">
        <v>44699</v>
      </c>
      <c r="L53" s="141">
        <v>44761</v>
      </c>
      <c r="M53" s="67" t="s">
        <v>3049</v>
      </c>
      <c r="N53" s="67" t="s">
        <v>3062</v>
      </c>
      <c r="O53" s="136">
        <v>8.9499999999999996E-2</v>
      </c>
      <c r="P53" s="136" t="s">
        <v>2623</v>
      </c>
      <c r="Q53" s="132" t="s">
        <v>5719</v>
      </c>
      <c r="R53" s="131" t="s">
        <v>5682</v>
      </c>
      <c r="S53" s="165">
        <v>49840</v>
      </c>
      <c r="DE53" s="145"/>
      <c r="DF53" s="145"/>
      <c r="DG53" s="145"/>
      <c r="DH53" s="145"/>
      <c r="DI53" s="145"/>
    </row>
    <row r="54" spans="1:113" s="142" customFormat="1" ht="33.75" customHeight="1" x14ac:dyDescent="0.25">
      <c r="A54" s="67">
        <v>53</v>
      </c>
      <c r="B54" s="132" t="s">
        <v>3067</v>
      </c>
      <c r="C54" s="132" t="s">
        <v>5453</v>
      </c>
      <c r="D54" s="67" t="s">
        <v>3053</v>
      </c>
      <c r="E54" s="132" t="s">
        <v>1758</v>
      </c>
      <c r="F54" s="139">
        <v>190440030388</v>
      </c>
      <c r="G54" s="132" t="s">
        <v>5718</v>
      </c>
      <c r="H54" s="17" t="s">
        <v>3122</v>
      </c>
      <c r="I54" s="132" t="s">
        <v>5606</v>
      </c>
      <c r="J54" s="140">
        <v>3500000000</v>
      </c>
      <c r="K54" s="141">
        <v>44698</v>
      </c>
      <c r="L54" s="141">
        <v>44720</v>
      </c>
      <c r="M54" s="67" t="s">
        <v>3049</v>
      </c>
      <c r="N54" s="132" t="s">
        <v>107</v>
      </c>
      <c r="O54" s="136">
        <v>0.09</v>
      </c>
      <c r="P54" s="136">
        <v>0.15</v>
      </c>
      <c r="Q54" s="132" t="s">
        <v>5717</v>
      </c>
      <c r="R54" s="131" t="s">
        <v>5682</v>
      </c>
      <c r="S54" s="165">
        <v>49027</v>
      </c>
      <c r="DE54" s="145"/>
      <c r="DF54" s="145"/>
      <c r="DG54" s="145"/>
      <c r="DH54" s="145"/>
      <c r="DI54" s="145"/>
    </row>
    <row r="55" spans="1:113" s="142" customFormat="1" ht="33.75" customHeight="1" x14ac:dyDescent="0.25">
      <c r="A55" s="67">
        <v>54</v>
      </c>
      <c r="B55" s="132" t="s">
        <v>3055</v>
      </c>
      <c r="C55" s="17" t="s">
        <v>3233</v>
      </c>
      <c r="D55" s="67" t="s">
        <v>3053</v>
      </c>
      <c r="E55" s="132" t="s">
        <v>657</v>
      </c>
      <c r="F55" s="139">
        <v>60440002605</v>
      </c>
      <c r="G55" s="132" t="s">
        <v>5716</v>
      </c>
      <c r="H55" s="66" t="s">
        <v>5451</v>
      </c>
      <c r="I55" s="132" t="s">
        <v>4627</v>
      </c>
      <c r="J55" s="140">
        <v>5000000000</v>
      </c>
      <c r="K55" s="141">
        <v>44680</v>
      </c>
      <c r="L55" s="141">
        <v>44708</v>
      </c>
      <c r="M55" s="67" t="s">
        <v>3049</v>
      </c>
      <c r="N55" s="132" t="s">
        <v>3126</v>
      </c>
      <c r="O55" s="136">
        <v>0.1</v>
      </c>
      <c r="P55" s="136">
        <v>0.15</v>
      </c>
      <c r="Q55" s="132"/>
      <c r="R55" s="131" t="s">
        <v>5682</v>
      </c>
      <c r="S55" s="165">
        <v>48653</v>
      </c>
      <c r="DE55" s="145"/>
      <c r="DF55" s="145"/>
      <c r="DG55" s="145"/>
      <c r="DH55" s="145"/>
      <c r="DI55" s="145"/>
    </row>
    <row r="56" spans="1:113" s="142" customFormat="1" ht="33.75" customHeight="1" x14ac:dyDescent="0.25">
      <c r="A56" s="67">
        <v>55</v>
      </c>
      <c r="B56" s="132" t="s">
        <v>3055</v>
      </c>
      <c r="C56" s="17" t="s">
        <v>3146</v>
      </c>
      <c r="D56" s="67" t="s">
        <v>3053</v>
      </c>
      <c r="E56" s="132" t="s">
        <v>657</v>
      </c>
      <c r="F56" s="139">
        <v>60440002605</v>
      </c>
      <c r="G56" s="132" t="s">
        <v>4215</v>
      </c>
      <c r="H56" s="66" t="s">
        <v>5451</v>
      </c>
      <c r="I56" s="132" t="s">
        <v>4627</v>
      </c>
      <c r="J56" s="140">
        <v>2000000000</v>
      </c>
      <c r="K56" s="141">
        <v>44680</v>
      </c>
      <c r="L56" s="141">
        <v>44700</v>
      </c>
      <c r="M56" s="67" t="s">
        <v>3049</v>
      </c>
      <c r="N56" s="132" t="s">
        <v>3126</v>
      </c>
      <c r="O56" s="136">
        <v>0.1</v>
      </c>
      <c r="P56" s="136">
        <v>0.15</v>
      </c>
      <c r="Q56" s="132"/>
      <c r="R56" s="131" t="s">
        <v>5682</v>
      </c>
      <c r="S56" s="165">
        <v>48654</v>
      </c>
      <c r="DE56" s="145"/>
      <c r="DF56" s="145"/>
      <c r="DG56" s="145"/>
      <c r="DH56" s="145"/>
      <c r="DI56" s="145"/>
    </row>
    <row r="57" spans="1:113" s="142" customFormat="1" ht="33.75" customHeight="1" x14ac:dyDescent="0.25">
      <c r="A57" s="67">
        <v>56</v>
      </c>
      <c r="B57" s="132" t="s">
        <v>3153</v>
      </c>
      <c r="C57" s="17" t="s">
        <v>3146</v>
      </c>
      <c r="D57" s="84" t="s">
        <v>3053</v>
      </c>
      <c r="E57" s="132" t="s">
        <v>2580</v>
      </c>
      <c r="F57" s="139">
        <v>170440025657</v>
      </c>
      <c r="G57" s="132" t="s">
        <v>5715</v>
      </c>
      <c r="H57" s="132" t="s">
        <v>3080</v>
      </c>
      <c r="I57" s="132" t="s">
        <v>3535</v>
      </c>
      <c r="J57" s="140">
        <v>28500000</v>
      </c>
      <c r="K57" s="141">
        <v>44676</v>
      </c>
      <c r="L57" s="141">
        <v>44740</v>
      </c>
      <c r="M57" s="67" t="s">
        <v>3049</v>
      </c>
      <c r="N57" s="132" t="s">
        <v>107</v>
      </c>
      <c r="O57" s="136">
        <v>0.09</v>
      </c>
      <c r="P57" s="136">
        <v>0.15</v>
      </c>
      <c r="Q57" s="132"/>
      <c r="R57" s="131" t="s">
        <v>5682</v>
      </c>
      <c r="S57" s="165">
        <v>49108</v>
      </c>
    </row>
    <row r="58" spans="1:113" s="142" customFormat="1" ht="33.75" customHeight="1" x14ac:dyDescent="0.25">
      <c r="A58" s="67">
        <v>57</v>
      </c>
      <c r="B58" s="132" t="s">
        <v>3055</v>
      </c>
      <c r="C58" s="132" t="s">
        <v>3077</v>
      </c>
      <c r="D58" s="67" t="s">
        <v>3053</v>
      </c>
      <c r="E58" s="132" t="s">
        <v>657</v>
      </c>
      <c r="F58" s="139">
        <v>60440002605</v>
      </c>
      <c r="G58" s="132" t="s">
        <v>3705</v>
      </c>
      <c r="H58" s="66" t="s">
        <v>5451</v>
      </c>
      <c r="I58" s="132" t="s">
        <v>4627</v>
      </c>
      <c r="J58" s="140">
        <v>3000000000</v>
      </c>
      <c r="K58" s="141">
        <v>44680</v>
      </c>
      <c r="L58" s="141">
        <v>44705</v>
      </c>
      <c r="M58" s="67" t="s">
        <v>3049</v>
      </c>
      <c r="N58" s="132" t="s">
        <v>3126</v>
      </c>
      <c r="O58" s="136">
        <v>0.1</v>
      </c>
      <c r="P58" s="136">
        <v>0.15</v>
      </c>
      <c r="Q58" s="132"/>
      <c r="R58" s="131" t="s">
        <v>5682</v>
      </c>
      <c r="S58" s="165">
        <v>48655</v>
      </c>
      <c r="DE58" s="145"/>
      <c r="DF58" s="145"/>
      <c r="DG58" s="145"/>
      <c r="DH58" s="145"/>
      <c r="DI58" s="145"/>
    </row>
    <row r="59" spans="1:113" s="142" customFormat="1" ht="33.75" customHeight="1" x14ac:dyDescent="0.25">
      <c r="A59" s="67">
        <v>58</v>
      </c>
      <c r="B59" s="132" t="s">
        <v>3174</v>
      </c>
      <c r="C59" s="132" t="s">
        <v>5453</v>
      </c>
      <c r="D59" s="67" t="s">
        <v>3165</v>
      </c>
      <c r="E59" s="132" t="s">
        <v>5714</v>
      </c>
      <c r="F59" s="139">
        <v>940116400805</v>
      </c>
      <c r="G59" s="132" t="s">
        <v>5713</v>
      </c>
      <c r="H59" s="66" t="s">
        <v>5451</v>
      </c>
      <c r="I59" s="132" t="s">
        <v>5475</v>
      </c>
      <c r="J59" s="140">
        <v>12563000</v>
      </c>
      <c r="K59" s="141">
        <v>44705</v>
      </c>
      <c r="L59" s="141">
        <v>44733</v>
      </c>
      <c r="M59" s="67" t="s">
        <v>3049</v>
      </c>
      <c r="N59" s="132" t="s">
        <v>107</v>
      </c>
      <c r="O59" s="136">
        <v>0.1</v>
      </c>
      <c r="P59" s="136">
        <v>0.15</v>
      </c>
      <c r="Q59" s="132"/>
      <c r="R59" s="131" t="s">
        <v>5682</v>
      </c>
      <c r="S59" s="165">
        <v>50105</v>
      </c>
      <c r="DE59" s="145"/>
      <c r="DF59" s="145"/>
      <c r="DG59" s="145"/>
      <c r="DH59" s="145"/>
      <c r="DI59" s="145"/>
    </row>
    <row r="60" spans="1:113" s="142" customFormat="1" ht="33.75" customHeight="1" x14ac:dyDescent="0.25">
      <c r="A60" s="67">
        <v>59</v>
      </c>
      <c r="B60" s="132" t="s">
        <v>3130</v>
      </c>
      <c r="C60" s="17" t="s">
        <v>3566</v>
      </c>
      <c r="D60" s="67" t="s">
        <v>3165</v>
      </c>
      <c r="E60" s="132" t="s">
        <v>1928</v>
      </c>
      <c r="F60" s="139">
        <v>30240006110</v>
      </c>
      <c r="G60" s="132" t="s">
        <v>4532</v>
      </c>
      <c r="H60" s="66" t="s">
        <v>5451</v>
      </c>
      <c r="I60" s="132" t="s">
        <v>3919</v>
      </c>
      <c r="J60" s="140">
        <v>315000000</v>
      </c>
      <c r="K60" s="141">
        <v>44705</v>
      </c>
      <c r="L60" s="141">
        <v>44711</v>
      </c>
      <c r="M60" s="67" t="s">
        <v>3049</v>
      </c>
      <c r="N60" s="71" t="s">
        <v>3089</v>
      </c>
      <c r="O60" s="136">
        <v>0.1</v>
      </c>
      <c r="P60" s="136">
        <v>0.15</v>
      </c>
      <c r="Q60" s="132"/>
      <c r="R60" s="131" t="s">
        <v>5682</v>
      </c>
      <c r="S60" s="165">
        <v>48793</v>
      </c>
      <c r="DE60" s="145"/>
      <c r="DF60" s="145"/>
      <c r="DG60" s="145"/>
      <c r="DH60" s="145"/>
      <c r="DI60" s="145"/>
    </row>
    <row r="61" spans="1:113" s="142" customFormat="1" ht="33.75" customHeight="1" x14ac:dyDescent="0.25">
      <c r="A61" s="67">
        <v>60</v>
      </c>
      <c r="B61" s="132" t="s">
        <v>3138</v>
      </c>
      <c r="C61" s="132" t="s">
        <v>5453</v>
      </c>
      <c r="D61" s="67" t="s">
        <v>3053</v>
      </c>
      <c r="E61" s="132" t="s">
        <v>5712</v>
      </c>
      <c r="F61" s="139">
        <v>10940006459</v>
      </c>
      <c r="G61" s="132" t="s">
        <v>5711</v>
      </c>
      <c r="H61" s="132" t="s">
        <v>3080</v>
      </c>
      <c r="I61" s="132" t="s">
        <v>4890</v>
      </c>
      <c r="J61" s="140">
        <v>100000000</v>
      </c>
      <c r="K61" s="141">
        <v>44705</v>
      </c>
      <c r="L61" s="141">
        <v>44728</v>
      </c>
      <c r="M61" s="67" t="s">
        <v>3049</v>
      </c>
      <c r="N61" s="132" t="s">
        <v>3126</v>
      </c>
      <c r="O61" s="136">
        <v>0.1</v>
      </c>
      <c r="P61" s="136">
        <v>0.15</v>
      </c>
      <c r="Q61" s="132"/>
      <c r="R61" s="131" t="s">
        <v>5682</v>
      </c>
      <c r="S61" s="165">
        <v>50203</v>
      </c>
      <c r="DE61" s="145"/>
      <c r="DF61" s="145"/>
      <c r="DG61" s="145"/>
      <c r="DH61" s="145"/>
      <c r="DI61" s="145"/>
    </row>
    <row r="62" spans="1:113" s="142" customFormat="1" ht="33.75" customHeight="1" x14ac:dyDescent="0.25">
      <c r="A62" s="67">
        <v>61</v>
      </c>
      <c r="B62" s="132" t="s">
        <v>3083</v>
      </c>
      <c r="C62" s="132" t="s">
        <v>5460</v>
      </c>
      <c r="D62" s="67" t="s">
        <v>3053</v>
      </c>
      <c r="E62" s="132" t="s">
        <v>5710</v>
      </c>
      <c r="F62" s="139">
        <v>870827302479</v>
      </c>
      <c r="G62" s="132" t="s">
        <v>4795</v>
      </c>
      <c r="H62" s="66" t="s">
        <v>5451</v>
      </c>
      <c r="I62" s="132" t="s">
        <v>4263</v>
      </c>
      <c r="J62" s="140">
        <v>14000000</v>
      </c>
      <c r="K62" s="141">
        <v>44707</v>
      </c>
      <c r="L62" s="141">
        <v>44720</v>
      </c>
      <c r="M62" s="67" t="s">
        <v>3049</v>
      </c>
      <c r="N62" s="132" t="s">
        <v>107</v>
      </c>
      <c r="O62" s="136">
        <v>0.09</v>
      </c>
      <c r="P62" s="136">
        <v>0.15</v>
      </c>
      <c r="Q62" s="132"/>
      <c r="R62" s="131" t="s">
        <v>5682</v>
      </c>
      <c r="S62" s="165">
        <v>50246</v>
      </c>
      <c r="DE62" s="145"/>
      <c r="DF62" s="145"/>
      <c r="DG62" s="145"/>
      <c r="DH62" s="145"/>
      <c r="DI62" s="145"/>
    </row>
    <row r="63" spans="1:113" s="142" customFormat="1" ht="33.75" customHeight="1" x14ac:dyDescent="0.25">
      <c r="A63" s="67">
        <v>62</v>
      </c>
      <c r="B63" s="132" t="s">
        <v>3111</v>
      </c>
      <c r="C63" s="132" t="s">
        <v>3107</v>
      </c>
      <c r="D63" s="67" t="s">
        <v>3053</v>
      </c>
      <c r="E63" s="132" t="s">
        <v>5709</v>
      </c>
      <c r="F63" s="139">
        <v>130740003005</v>
      </c>
      <c r="G63" s="132" t="s">
        <v>5708</v>
      </c>
      <c r="H63" s="17" t="s">
        <v>3122</v>
      </c>
      <c r="I63" s="132" t="s">
        <v>5606</v>
      </c>
      <c r="J63" s="140">
        <v>90000000</v>
      </c>
      <c r="K63" s="141">
        <v>44705</v>
      </c>
      <c r="L63" s="141">
        <v>44720</v>
      </c>
      <c r="M63" s="67" t="s">
        <v>3049</v>
      </c>
      <c r="N63" s="132" t="s">
        <v>107</v>
      </c>
      <c r="O63" s="136">
        <v>0.09</v>
      </c>
      <c r="P63" s="136">
        <v>0.15</v>
      </c>
      <c r="Q63" s="132"/>
      <c r="R63" s="131" t="s">
        <v>5682</v>
      </c>
      <c r="S63" s="165">
        <v>50224</v>
      </c>
      <c r="DE63" s="145"/>
      <c r="DF63" s="145"/>
      <c r="DG63" s="145"/>
      <c r="DH63" s="145"/>
      <c r="DI63" s="145"/>
    </row>
    <row r="64" spans="1:113" s="142" customFormat="1" ht="33.75" customHeight="1" x14ac:dyDescent="0.25">
      <c r="A64" s="67">
        <v>63</v>
      </c>
      <c r="B64" s="132" t="s">
        <v>3130</v>
      </c>
      <c r="C64" s="17" t="s">
        <v>3566</v>
      </c>
      <c r="D64" s="67" t="s">
        <v>3165</v>
      </c>
      <c r="E64" s="132" t="s">
        <v>1928</v>
      </c>
      <c r="F64" s="139">
        <v>30240006110</v>
      </c>
      <c r="G64" s="132" t="s">
        <v>5209</v>
      </c>
      <c r="H64" s="66" t="s">
        <v>5451</v>
      </c>
      <c r="I64" s="132" t="s">
        <v>104</v>
      </c>
      <c r="J64" s="140">
        <v>384000000</v>
      </c>
      <c r="K64" s="141">
        <v>44708</v>
      </c>
      <c r="L64" s="141">
        <v>44718</v>
      </c>
      <c r="M64" s="67" t="s">
        <v>3049</v>
      </c>
      <c r="N64" s="71" t="s">
        <v>3089</v>
      </c>
      <c r="O64" s="136">
        <v>0.1</v>
      </c>
      <c r="P64" s="136">
        <v>0.15</v>
      </c>
      <c r="Q64" s="132"/>
      <c r="R64" s="131" t="s">
        <v>5682</v>
      </c>
      <c r="S64" s="165">
        <v>48786</v>
      </c>
      <c r="DE64" s="145"/>
      <c r="DF64" s="145"/>
      <c r="DG64" s="145"/>
      <c r="DH64" s="145"/>
      <c r="DI64" s="145"/>
    </row>
    <row r="65" spans="1:113" s="142" customFormat="1" ht="33.75" customHeight="1" x14ac:dyDescent="0.25">
      <c r="A65" s="67">
        <v>64</v>
      </c>
      <c r="B65" s="132" t="s">
        <v>3111</v>
      </c>
      <c r="C65" s="132" t="s">
        <v>3107</v>
      </c>
      <c r="D65" s="67" t="s">
        <v>16</v>
      </c>
      <c r="E65" s="132" t="s">
        <v>2494</v>
      </c>
      <c r="F65" s="139">
        <v>200240016788</v>
      </c>
      <c r="G65" s="132" t="s">
        <v>5707</v>
      </c>
      <c r="H65" s="17" t="s">
        <v>3122</v>
      </c>
      <c r="I65" s="132" t="s">
        <v>3523</v>
      </c>
      <c r="J65" s="140">
        <v>3600000000</v>
      </c>
      <c r="K65" s="141">
        <v>44707</v>
      </c>
      <c r="L65" s="141">
        <v>44712</v>
      </c>
      <c r="M65" s="67" t="s">
        <v>3049</v>
      </c>
      <c r="N65" s="67" t="s">
        <v>3062</v>
      </c>
      <c r="O65" s="136">
        <v>0.09</v>
      </c>
      <c r="P65" s="136">
        <v>0.15</v>
      </c>
      <c r="Q65" s="132"/>
      <c r="R65" s="131" t="s">
        <v>5682</v>
      </c>
      <c r="S65" s="165">
        <v>50250</v>
      </c>
      <c r="DE65" s="145"/>
      <c r="DF65" s="145"/>
      <c r="DG65" s="145"/>
      <c r="DH65" s="145"/>
      <c r="DI65" s="145"/>
    </row>
    <row r="66" spans="1:113" s="142" customFormat="1" ht="33.75" customHeight="1" x14ac:dyDescent="0.25">
      <c r="A66" s="67">
        <v>65</v>
      </c>
      <c r="B66" s="132" t="s">
        <v>3273</v>
      </c>
      <c r="C66" s="132" t="s">
        <v>5460</v>
      </c>
      <c r="D66" s="67" t="s">
        <v>16</v>
      </c>
      <c r="E66" s="132" t="s">
        <v>5706</v>
      </c>
      <c r="F66" s="139">
        <v>220240001971</v>
      </c>
      <c r="G66" s="132" t="s">
        <v>3928</v>
      </c>
      <c r="H66" s="17" t="s">
        <v>3122</v>
      </c>
      <c r="I66" s="132" t="s">
        <v>3523</v>
      </c>
      <c r="J66" s="140">
        <v>1000000000</v>
      </c>
      <c r="K66" s="141">
        <v>44714</v>
      </c>
      <c r="L66" s="141">
        <v>44733</v>
      </c>
      <c r="M66" s="67" t="s">
        <v>3049</v>
      </c>
      <c r="N66" s="67" t="s">
        <v>3062</v>
      </c>
      <c r="O66" s="136">
        <v>0.09</v>
      </c>
      <c r="P66" s="136">
        <v>0.15</v>
      </c>
      <c r="Q66" s="132" t="s">
        <v>5705</v>
      </c>
      <c r="R66" s="131" t="s">
        <v>5682</v>
      </c>
      <c r="S66" s="165">
        <v>50579</v>
      </c>
      <c r="DE66" s="145"/>
      <c r="DF66" s="145"/>
      <c r="DG66" s="145"/>
      <c r="DH66" s="145"/>
      <c r="DI66" s="145"/>
    </row>
    <row r="67" spans="1:113" s="142" customFormat="1" ht="33.75" customHeight="1" x14ac:dyDescent="0.25">
      <c r="A67" s="67">
        <v>66</v>
      </c>
      <c r="B67" s="132" t="s">
        <v>3273</v>
      </c>
      <c r="C67" s="132" t="s">
        <v>5460</v>
      </c>
      <c r="D67" s="67" t="s">
        <v>3053</v>
      </c>
      <c r="E67" s="132" t="s">
        <v>5704</v>
      </c>
      <c r="F67" s="139">
        <v>220240001971</v>
      </c>
      <c r="G67" s="132" t="s">
        <v>3928</v>
      </c>
      <c r="H67" s="17" t="s">
        <v>3122</v>
      </c>
      <c r="I67" s="132" t="s">
        <v>3523</v>
      </c>
      <c r="J67" s="140">
        <v>750000000</v>
      </c>
      <c r="K67" s="141">
        <v>44714</v>
      </c>
      <c r="L67" s="141">
        <v>44722</v>
      </c>
      <c r="M67" s="67" t="s">
        <v>3049</v>
      </c>
      <c r="N67" s="67" t="s">
        <v>3062</v>
      </c>
      <c r="O67" s="136">
        <v>0.09</v>
      </c>
      <c r="P67" s="136">
        <v>0.15</v>
      </c>
      <c r="Q67" s="132" t="s">
        <v>5703</v>
      </c>
      <c r="R67" s="131" t="s">
        <v>5682</v>
      </c>
      <c r="S67" s="165">
        <v>50577</v>
      </c>
      <c r="DE67" s="145"/>
      <c r="DF67" s="145"/>
      <c r="DG67" s="145"/>
      <c r="DH67" s="145"/>
      <c r="DI67" s="145"/>
    </row>
    <row r="68" spans="1:113" s="142" customFormat="1" ht="33.75" customHeight="1" x14ac:dyDescent="0.25">
      <c r="A68" s="67">
        <v>67</v>
      </c>
      <c r="B68" s="132" t="s">
        <v>3273</v>
      </c>
      <c r="C68" s="132" t="s">
        <v>5460</v>
      </c>
      <c r="D68" s="84" t="s">
        <v>3053</v>
      </c>
      <c r="E68" s="132" t="s">
        <v>5702</v>
      </c>
      <c r="F68" s="139">
        <v>220240011423</v>
      </c>
      <c r="G68" s="132" t="s">
        <v>3928</v>
      </c>
      <c r="H68" s="17" t="s">
        <v>3122</v>
      </c>
      <c r="I68" s="132" t="s">
        <v>3523</v>
      </c>
      <c r="J68" s="140">
        <v>1000000000</v>
      </c>
      <c r="K68" s="141">
        <v>44714</v>
      </c>
      <c r="L68" s="141">
        <v>44750</v>
      </c>
      <c r="M68" s="67" t="s">
        <v>3049</v>
      </c>
      <c r="N68" s="67" t="s">
        <v>3062</v>
      </c>
      <c r="O68" s="136">
        <v>0.09</v>
      </c>
      <c r="P68" s="136">
        <v>0.15</v>
      </c>
      <c r="Q68" s="132" t="s">
        <v>2602</v>
      </c>
      <c r="R68" s="131" t="s">
        <v>5682</v>
      </c>
      <c r="S68" s="165">
        <v>50575</v>
      </c>
    </row>
    <row r="69" spans="1:113" s="142" customFormat="1" ht="33.75" customHeight="1" x14ac:dyDescent="0.25">
      <c r="A69" s="67">
        <v>68</v>
      </c>
      <c r="B69" s="132" t="s">
        <v>3273</v>
      </c>
      <c r="C69" s="132" t="s">
        <v>5460</v>
      </c>
      <c r="D69" s="67" t="s">
        <v>3053</v>
      </c>
      <c r="E69" s="132" t="s">
        <v>5702</v>
      </c>
      <c r="F69" s="139">
        <v>220240011423</v>
      </c>
      <c r="G69" s="132" t="s">
        <v>3928</v>
      </c>
      <c r="H69" s="17" t="s">
        <v>3122</v>
      </c>
      <c r="I69" s="132" t="s">
        <v>3523</v>
      </c>
      <c r="J69" s="140">
        <v>750000000</v>
      </c>
      <c r="K69" s="141">
        <v>44714</v>
      </c>
      <c r="L69" s="141">
        <v>44722</v>
      </c>
      <c r="M69" s="67" t="s">
        <v>3049</v>
      </c>
      <c r="N69" s="67" t="s">
        <v>3062</v>
      </c>
      <c r="O69" s="136">
        <v>0.09</v>
      </c>
      <c r="P69" s="136">
        <v>0.15</v>
      </c>
      <c r="Q69" s="132" t="s">
        <v>5701</v>
      </c>
      <c r="R69" s="131" t="s">
        <v>5682</v>
      </c>
      <c r="S69" s="165">
        <v>50573</v>
      </c>
      <c r="DE69" s="145"/>
      <c r="DF69" s="145"/>
      <c r="DG69" s="145"/>
      <c r="DH69" s="145"/>
      <c r="DI69" s="145"/>
    </row>
    <row r="70" spans="1:113" s="142" customFormat="1" ht="33.75" customHeight="1" x14ac:dyDescent="0.25">
      <c r="A70" s="67">
        <v>69</v>
      </c>
      <c r="B70" s="132" t="s">
        <v>3153</v>
      </c>
      <c r="C70" s="132" t="s">
        <v>5460</v>
      </c>
      <c r="D70" s="67" t="s">
        <v>3165</v>
      </c>
      <c r="E70" s="132" t="s">
        <v>5700</v>
      </c>
      <c r="F70" s="139">
        <v>861019301964</v>
      </c>
      <c r="G70" s="132" t="s">
        <v>5699</v>
      </c>
      <c r="H70" s="66" t="s">
        <v>5451</v>
      </c>
      <c r="I70" s="132" t="s">
        <v>3817</v>
      </c>
      <c r="J70" s="140">
        <v>36000000</v>
      </c>
      <c r="K70" s="141">
        <v>44713</v>
      </c>
      <c r="L70" s="141">
        <v>44728</v>
      </c>
      <c r="M70" s="67" t="s">
        <v>3049</v>
      </c>
      <c r="N70" s="132" t="s">
        <v>107</v>
      </c>
      <c r="O70" s="136">
        <v>0.1</v>
      </c>
      <c r="P70" s="136">
        <v>0.15</v>
      </c>
      <c r="Q70" s="132" t="s">
        <v>619</v>
      </c>
      <c r="R70" s="131" t="s">
        <v>5682</v>
      </c>
      <c r="S70" s="165">
        <v>50518</v>
      </c>
      <c r="DE70" s="145"/>
      <c r="DF70" s="145"/>
      <c r="DG70" s="145"/>
      <c r="DH70" s="145"/>
      <c r="DI70" s="145"/>
    </row>
    <row r="71" spans="1:113" s="142" customFormat="1" ht="33.75" customHeight="1" x14ac:dyDescent="0.25">
      <c r="A71" s="67">
        <v>70</v>
      </c>
      <c r="B71" s="132" t="s">
        <v>3209</v>
      </c>
      <c r="C71" s="17" t="s">
        <v>5696</v>
      </c>
      <c r="D71" s="67" t="s">
        <v>3053</v>
      </c>
      <c r="E71" s="132" t="s">
        <v>2582</v>
      </c>
      <c r="F71" s="139">
        <v>130940004863</v>
      </c>
      <c r="G71" s="132" t="s">
        <v>5698</v>
      </c>
      <c r="H71" s="66" t="s">
        <v>5451</v>
      </c>
      <c r="I71" s="132" t="s">
        <v>5428</v>
      </c>
      <c r="J71" s="140">
        <v>47182542440</v>
      </c>
      <c r="K71" s="141"/>
      <c r="L71" s="141">
        <v>44741</v>
      </c>
      <c r="M71" s="67" t="s">
        <v>3049</v>
      </c>
      <c r="N71" s="132" t="s">
        <v>107</v>
      </c>
      <c r="O71" s="136">
        <v>0.09</v>
      </c>
      <c r="P71" s="136">
        <v>0.15</v>
      </c>
      <c r="Q71" s="132" t="s">
        <v>5697</v>
      </c>
      <c r="R71" s="131" t="s">
        <v>5682</v>
      </c>
      <c r="S71" s="165">
        <v>46306</v>
      </c>
      <c r="DE71" s="145"/>
      <c r="DF71" s="145"/>
      <c r="DG71" s="145"/>
      <c r="DH71" s="145"/>
      <c r="DI71" s="145"/>
    </row>
    <row r="72" spans="1:113" s="142" customFormat="1" ht="33.75" customHeight="1" x14ac:dyDescent="0.25">
      <c r="A72" s="67">
        <v>71</v>
      </c>
      <c r="B72" s="132" t="s">
        <v>3078</v>
      </c>
      <c r="C72" s="17" t="s">
        <v>5696</v>
      </c>
      <c r="D72" s="67" t="s">
        <v>3165</v>
      </c>
      <c r="E72" s="132" t="s">
        <v>1692</v>
      </c>
      <c r="F72" s="139">
        <v>990240000368</v>
      </c>
      <c r="G72" s="132" t="s">
        <v>3709</v>
      </c>
      <c r="H72" s="66" t="s">
        <v>5451</v>
      </c>
      <c r="I72" s="132" t="s">
        <v>4966</v>
      </c>
      <c r="J72" s="140">
        <v>4887299794</v>
      </c>
      <c r="K72" s="141"/>
      <c r="L72" s="141">
        <v>44701</v>
      </c>
      <c r="M72" s="67" t="s">
        <v>3049</v>
      </c>
      <c r="N72" s="132" t="s">
        <v>3126</v>
      </c>
      <c r="O72" s="136">
        <v>0.1</v>
      </c>
      <c r="P72" s="136">
        <v>0.15</v>
      </c>
      <c r="Q72" s="132" t="s">
        <v>619</v>
      </c>
      <c r="R72" s="131" t="s">
        <v>5682</v>
      </c>
      <c r="S72" s="165">
        <v>42780</v>
      </c>
      <c r="DE72" s="145"/>
      <c r="DF72" s="145"/>
      <c r="DG72" s="145"/>
      <c r="DH72" s="145"/>
      <c r="DI72" s="145"/>
    </row>
    <row r="73" spans="1:113" s="142" customFormat="1" ht="33.75" customHeight="1" x14ac:dyDescent="0.25">
      <c r="A73" s="67">
        <v>72</v>
      </c>
      <c r="B73" s="132" t="s">
        <v>3174</v>
      </c>
      <c r="C73" s="17" t="s">
        <v>3588</v>
      </c>
      <c r="D73" s="84" t="s">
        <v>3053</v>
      </c>
      <c r="E73" s="132" t="s">
        <v>1316</v>
      </c>
      <c r="F73" s="139">
        <v>1040003521</v>
      </c>
      <c r="G73" s="132" t="s">
        <v>5695</v>
      </c>
      <c r="H73" s="66" t="s">
        <v>5451</v>
      </c>
      <c r="I73" s="132" t="s">
        <v>5694</v>
      </c>
      <c r="J73" s="140">
        <v>6956598000</v>
      </c>
      <c r="K73" s="141"/>
      <c r="L73" s="141">
        <v>44718</v>
      </c>
      <c r="M73" s="67" t="s">
        <v>3049</v>
      </c>
      <c r="N73" s="132" t="s">
        <v>3126</v>
      </c>
      <c r="O73" s="136">
        <v>0.09</v>
      </c>
      <c r="P73" s="136">
        <v>0.15</v>
      </c>
      <c r="Q73" s="132" t="s">
        <v>619</v>
      </c>
      <c r="R73" s="131" t="s">
        <v>5682</v>
      </c>
      <c r="S73" s="165">
        <v>49244</v>
      </c>
    </row>
    <row r="74" spans="1:113" s="142" customFormat="1" ht="33.75" customHeight="1" x14ac:dyDescent="0.25">
      <c r="A74" s="67">
        <v>73</v>
      </c>
      <c r="B74" s="132" t="s">
        <v>3130</v>
      </c>
      <c r="C74" s="132" t="s">
        <v>5453</v>
      </c>
      <c r="D74" s="67" t="s">
        <v>3053</v>
      </c>
      <c r="E74" s="132" t="s">
        <v>2520</v>
      </c>
      <c r="F74" s="139">
        <v>990740001582</v>
      </c>
      <c r="G74" s="132" t="s">
        <v>2521</v>
      </c>
      <c r="H74" s="66" t="s">
        <v>5451</v>
      </c>
      <c r="I74" s="132" t="s">
        <v>4770</v>
      </c>
      <c r="J74" s="140">
        <v>4371113000</v>
      </c>
      <c r="K74" s="141"/>
      <c r="L74" s="141">
        <v>44719</v>
      </c>
      <c r="M74" s="67" t="s">
        <v>3049</v>
      </c>
      <c r="N74" s="67" t="s">
        <v>3062</v>
      </c>
      <c r="O74" s="136">
        <v>0.09</v>
      </c>
      <c r="P74" s="136">
        <v>0.15</v>
      </c>
      <c r="Q74" s="132" t="s">
        <v>5693</v>
      </c>
      <c r="R74" s="131" t="s">
        <v>5682</v>
      </c>
      <c r="S74" s="165">
        <v>45636</v>
      </c>
      <c r="DE74" s="145"/>
      <c r="DF74" s="145"/>
      <c r="DG74" s="145"/>
      <c r="DH74" s="145"/>
      <c r="DI74" s="145"/>
    </row>
    <row r="75" spans="1:113" s="142" customFormat="1" ht="33.75" customHeight="1" x14ac:dyDescent="0.25">
      <c r="A75" s="67">
        <v>74</v>
      </c>
      <c r="B75" s="132" t="s">
        <v>3130</v>
      </c>
      <c r="C75" s="132" t="s">
        <v>5453</v>
      </c>
      <c r="D75" s="67" t="s">
        <v>3053</v>
      </c>
      <c r="E75" s="132" t="s">
        <v>5692</v>
      </c>
      <c r="F75" s="139">
        <v>80540009302</v>
      </c>
      <c r="G75" s="132" t="s">
        <v>4954</v>
      </c>
      <c r="H75" s="132" t="s">
        <v>3080</v>
      </c>
      <c r="I75" s="132" t="s">
        <v>463</v>
      </c>
      <c r="J75" s="140">
        <v>22000000</v>
      </c>
      <c r="K75" s="141">
        <v>44511</v>
      </c>
      <c r="L75" s="141">
        <v>44523</v>
      </c>
      <c r="M75" s="67" t="s">
        <v>3049</v>
      </c>
      <c r="N75" s="71" t="s">
        <v>3089</v>
      </c>
      <c r="O75" s="136">
        <v>0.09</v>
      </c>
      <c r="P75" s="136">
        <v>0.15</v>
      </c>
      <c r="Q75" s="132" t="s">
        <v>5691</v>
      </c>
      <c r="R75" s="131" t="s">
        <v>5682</v>
      </c>
      <c r="S75" s="165">
        <v>45491</v>
      </c>
      <c r="DE75" s="145"/>
      <c r="DF75" s="145"/>
      <c r="DG75" s="145"/>
      <c r="DH75" s="145"/>
      <c r="DI75" s="145"/>
    </row>
    <row r="76" spans="1:113" s="142" customFormat="1" ht="33.75" customHeight="1" x14ac:dyDescent="0.25">
      <c r="A76" s="67">
        <v>75</v>
      </c>
      <c r="B76" s="66" t="s">
        <v>3205</v>
      </c>
      <c r="C76" s="132" t="s">
        <v>3107</v>
      </c>
      <c r="D76" s="67" t="s">
        <v>3053</v>
      </c>
      <c r="E76" s="132" t="s">
        <v>5690</v>
      </c>
      <c r="F76" s="139">
        <v>920310350063</v>
      </c>
      <c r="G76" s="132" t="s">
        <v>5689</v>
      </c>
      <c r="H76" s="66" t="s">
        <v>5451</v>
      </c>
      <c r="I76" s="132" t="s">
        <v>2177</v>
      </c>
      <c r="J76" s="140">
        <v>100000000</v>
      </c>
      <c r="K76" s="141">
        <v>44715</v>
      </c>
      <c r="L76" s="141">
        <v>44734</v>
      </c>
      <c r="M76" s="67" t="s">
        <v>3049</v>
      </c>
      <c r="N76" s="67" t="s">
        <v>3062</v>
      </c>
      <c r="O76" s="136">
        <v>0.09</v>
      </c>
      <c r="P76" s="136">
        <v>0.15</v>
      </c>
      <c r="Q76" s="132" t="s">
        <v>5688</v>
      </c>
      <c r="R76" s="131" t="s">
        <v>5682</v>
      </c>
      <c r="S76" s="165">
        <v>50612</v>
      </c>
      <c r="DE76" s="145"/>
      <c r="DF76" s="145"/>
      <c r="DG76" s="145"/>
      <c r="DH76" s="145"/>
      <c r="DI76" s="145"/>
    </row>
    <row r="77" spans="1:113" s="142" customFormat="1" ht="33.75" customHeight="1" x14ac:dyDescent="0.25">
      <c r="A77" s="67">
        <v>76</v>
      </c>
      <c r="B77" s="132" t="s">
        <v>3055</v>
      </c>
      <c r="C77" s="132" t="s">
        <v>5453</v>
      </c>
      <c r="D77" s="67" t="s">
        <v>3053</v>
      </c>
      <c r="E77" s="132" t="s">
        <v>2607</v>
      </c>
      <c r="F77" s="139">
        <v>141140023924</v>
      </c>
      <c r="G77" s="132" t="s">
        <v>5687</v>
      </c>
      <c r="H77" s="66" t="s">
        <v>5451</v>
      </c>
      <c r="I77" s="132" t="s">
        <v>3971</v>
      </c>
      <c r="J77" s="140">
        <v>40878000</v>
      </c>
      <c r="K77" s="141">
        <v>44721</v>
      </c>
      <c r="L77" s="141">
        <v>44741</v>
      </c>
      <c r="M77" s="67" t="s">
        <v>3049</v>
      </c>
      <c r="N77" s="67" t="s">
        <v>3062</v>
      </c>
      <c r="O77" s="136">
        <v>0.09</v>
      </c>
      <c r="P77" s="136">
        <v>0.15</v>
      </c>
      <c r="Q77" s="132" t="s">
        <v>5686</v>
      </c>
      <c r="R77" s="131" t="s">
        <v>5682</v>
      </c>
      <c r="S77" s="165">
        <v>50697</v>
      </c>
      <c r="DE77" s="145"/>
      <c r="DF77" s="145"/>
      <c r="DG77" s="145"/>
      <c r="DH77" s="145"/>
      <c r="DI77" s="145"/>
    </row>
    <row r="78" spans="1:113" s="142" customFormat="1" ht="33.75" customHeight="1" x14ac:dyDescent="0.25">
      <c r="A78" s="67">
        <v>77</v>
      </c>
      <c r="B78" s="132" t="s">
        <v>3153</v>
      </c>
      <c r="C78" s="132" t="s">
        <v>5460</v>
      </c>
      <c r="D78" s="67" t="s">
        <v>3053</v>
      </c>
      <c r="E78" s="132" t="s">
        <v>2630</v>
      </c>
      <c r="F78" s="139">
        <v>930924451107</v>
      </c>
      <c r="G78" s="132" t="s">
        <v>5685</v>
      </c>
      <c r="H78" s="66" t="s">
        <v>5451</v>
      </c>
      <c r="I78" s="132" t="s">
        <v>5684</v>
      </c>
      <c r="J78" s="140">
        <v>1000000</v>
      </c>
      <c r="K78" s="141">
        <v>44722</v>
      </c>
      <c r="L78" s="141">
        <v>44763</v>
      </c>
      <c r="M78" s="67" t="s">
        <v>3049</v>
      </c>
      <c r="N78" s="132" t="s">
        <v>107</v>
      </c>
      <c r="O78" s="136">
        <v>0.09</v>
      </c>
      <c r="P78" s="136">
        <v>0.15</v>
      </c>
      <c r="Q78" s="132" t="s">
        <v>5683</v>
      </c>
      <c r="R78" s="131" t="s">
        <v>5682</v>
      </c>
      <c r="S78" s="165">
        <v>50874</v>
      </c>
      <c r="DE78" s="145"/>
      <c r="DF78" s="145"/>
      <c r="DG78" s="145"/>
      <c r="DH78" s="145"/>
      <c r="DI78" s="145"/>
    </row>
    <row r="79" spans="1:113" s="142" customFormat="1" ht="33.75" customHeight="1" x14ac:dyDescent="0.25">
      <c r="A79" s="67">
        <v>78</v>
      </c>
      <c r="B79" s="132" t="s">
        <v>3055</v>
      </c>
      <c r="C79" s="132" t="s">
        <v>5460</v>
      </c>
      <c r="D79" s="67" t="s">
        <v>3053</v>
      </c>
      <c r="E79" s="132" t="s">
        <v>2566</v>
      </c>
      <c r="F79" s="139">
        <v>210640008862</v>
      </c>
      <c r="G79" s="132" t="s">
        <v>5681</v>
      </c>
      <c r="H79" s="66" t="s">
        <v>5451</v>
      </c>
      <c r="I79" s="132" t="s">
        <v>4128</v>
      </c>
      <c r="J79" s="140">
        <v>9900000000</v>
      </c>
      <c r="K79" s="141"/>
      <c r="L79" s="141">
        <v>44721</v>
      </c>
      <c r="M79" s="67" t="s">
        <v>3049</v>
      </c>
      <c r="N79" s="132" t="s">
        <v>3126</v>
      </c>
      <c r="O79" s="136">
        <v>0.09</v>
      </c>
      <c r="P79" s="136">
        <v>0.15</v>
      </c>
      <c r="Q79" s="132" t="s">
        <v>619</v>
      </c>
      <c r="R79" s="131" t="s">
        <v>5659</v>
      </c>
      <c r="S79" s="165">
        <v>48743</v>
      </c>
      <c r="DE79" s="145"/>
      <c r="DF79" s="145"/>
      <c r="DG79" s="145"/>
      <c r="DH79" s="145"/>
      <c r="DI79" s="145"/>
    </row>
    <row r="80" spans="1:113" s="142" customFormat="1" ht="33.75" customHeight="1" x14ac:dyDescent="0.25">
      <c r="A80" s="67">
        <v>79</v>
      </c>
      <c r="B80" s="132" t="s">
        <v>3088</v>
      </c>
      <c r="C80" s="132" t="s">
        <v>5453</v>
      </c>
      <c r="D80" s="67" t="s">
        <v>3053</v>
      </c>
      <c r="E80" s="132" t="s">
        <v>2524</v>
      </c>
      <c r="F80" s="139">
        <v>131140021926</v>
      </c>
      <c r="G80" s="132" t="s">
        <v>5680</v>
      </c>
      <c r="H80" s="132" t="s">
        <v>3080</v>
      </c>
      <c r="I80" s="132" t="s">
        <v>3535</v>
      </c>
      <c r="J80" s="140">
        <v>29000000</v>
      </c>
      <c r="K80" s="141">
        <v>44560</v>
      </c>
      <c r="L80" s="141">
        <v>44721</v>
      </c>
      <c r="M80" s="67" t="s">
        <v>3049</v>
      </c>
      <c r="N80" s="132" t="s">
        <v>107</v>
      </c>
      <c r="O80" s="136">
        <v>0.09</v>
      </c>
      <c r="P80" s="136">
        <v>0.15</v>
      </c>
      <c r="Q80" s="132" t="s">
        <v>5679</v>
      </c>
      <c r="R80" s="131" t="s">
        <v>5659</v>
      </c>
      <c r="S80" s="165">
        <v>47982</v>
      </c>
      <c r="DE80" s="145"/>
      <c r="DF80" s="145"/>
      <c r="DG80" s="145"/>
      <c r="DH80" s="145"/>
      <c r="DI80" s="145"/>
    </row>
    <row r="81" spans="1:113" s="142" customFormat="1" ht="33.75" customHeight="1" x14ac:dyDescent="0.25">
      <c r="A81" s="67">
        <v>80</v>
      </c>
      <c r="B81" s="132" t="s">
        <v>3130</v>
      </c>
      <c r="C81" s="132" t="s">
        <v>5453</v>
      </c>
      <c r="D81" s="67" t="s">
        <v>3165</v>
      </c>
      <c r="E81" s="132" t="s">
        <v>2530</v>
      </c>
      <c r="F81" s="139">
        <v>980540015622</v>
      </c>
      <c r="G81" s="132" t="s">
        <v>5678</v>
      </c>
      <c r="H81" s="66" t="s">
        <v>5451</v>
      </c>
      <c r="I81" s="132" t="s">
        <v>5677</v>
      </c>
      <c r="J81" s="140">
        <v>100000000</v>
      </c>
      <c r="K81" s="141">
        <v>44554</v>
      </c>
      <c r="L81" s="141">
        <v>44722</v>
      </c>
      <c r="M81" s="67" t="s">
        <v>3049</v>
      </c>
      <c r="N81" s="71" t="s">
        <v>3089</v>
      </c>
      <c r="O81" s="136">
        <v>0.09</v>
      </c>
      <c r="P81" s="136">
        <v>0.15</v>
      </c>
      <c r="Q81" s="132" t="s">
        <v>5676</v>
      </c>
      <c r="R81" s="131" t="s">
        <v>5659</v>
      </c>
      <c r="S81" s="165">
        <v>47534</v>
      </c>
      <c r="DE81" s="145"/>
      <c r="DF81" s="145"/>
      <c r="DG81" s="145"/>
      <c r="DH81" s="145"/>
      <c r="DI81" s="145"/>
    </row>
    <row r="82" spans="1:113" s="142" customFormat="1" ht="33.75" customHeight="1" x14ac:dyDescent="0.25">
      <c r="A82" s="67">
        <v>81</v>
      </c>
      <c r="B82" s="132" t="s">
        <v>3273</v>
      </c>
      <c r="C82" s="17" t="s">
        <v>5675</v>
      </c>
      <c r="D82" s="67" t="s">
        <v>3053</v>
      </c>
      <c r="E82" s="132" t="s">
        <v>2555</v>
      </c>
      <c r="F82" s="139">
        <v>70240015562</v>
      </c>
      <c r="G82" s="132" t="s">
        <v>5674</v>
      </c>
      <c r="H82" s="66" t="s">
        <v>5451</v>
      </c>
      <c r="I82" s="132" t="s">
        <v>5673</v>
      </c>
      <c r="J82" s="140">
        <v>336286250</v>
      </c>
      <c r="K82" s="141">
        <v>44725</v>
      </c>
      <c r="L82" s="141">
        <v>44732</v>
      </c>
      <c r="M82" s="67" t="s">
        <v>3049</v>
      </c>
      <c r="N82" s="132" t="s">
        <v>3126</v>
      </c>
      <c r="O82" s="136">
        <v>0.09</v>
      </c>
      <c r="P82" s="136">
        <v>0.15</v>
      </c>
      <c r="Q82" s="132" t="s">
        <v>5672</v>
      </c>
      <c r="R82" s="131" t="s">
        <v>5659</v>
      </c>
      <c r="S82" s="165">
        <v>50889</v>
      </c>
      <c r="DE82" s="145"/>
      <c r="DF82" s="145"/>
      <c r="DG82" s="145"/>
      <c r="DH82" s="145"/>
      <c r="DI82" s="145"/>
    </row>
    <row r="83" spans="1:113" s="142" customFormat="1" ht="33.75" customHeight="1" x14ac:dyDescent="0.25">
      <c r="A83" s="67">
        <v>82</v>
      </c>
      <c r="B83" s="132" t="s">
        <v>3083</v>
      </c>
      <c r="C83" s="17" t="s">
        <v>5453</v>
      </c>
      <c r="D83" s="67" t="s">
        <v>3165</v>
      </c>
      <c r="E83" s="132" t="s">
        <v>2610</v>
      </c>
      <c r="F83" s="139">
        <v>50340002293</v>
      </c>
      <c r="G83" s="132" t="s">
        <v>5671</v>
      </c>
      <c r="H83" s="66" t="s">
        <v>5451</v>
      </c>
      <c r="I83" s="132" t="s">
        <v>5471</v>
      </c>
      <c r="J83" s="140">
        <v>300000000</v>
      </c>
      <c r="K83" s="141">
        <v>44726</v>
      </c>
      <c r="L83" s="141">
        <v>44768</v>
      </c>
      <c r="M83" s="67" t="s">
        <v>3049</v>
      </c>
      <c r="N83" s="71" t="s">
        <v>3089</v>
      </c>
      <c r="O83" s="136">
        <v>0.08</v>
      </c>
      <c r="P83" s="136">
        <v>0.13</v>
      </c>
      <c r="Q83" s="132" t="s">
        <v>5670</v>
      </c>
      <c r="R83" s="131" t="s">
        <v>5659</v>
      </c>
      <c r="S83" s="165">
        <v>51326</v>
      </c>
      <c r="DE83" s="145"/>
      <c r="DF83" s="145"/>
      <c r="DG83" s="145"/>
      <c r="DH83" s="145"/>
      <c r="DI83" s="145"/>
    </row>
    <row r="84" spans="1:113" s="142" customFormat="1" ht="33.75" customHeight="1" x14ac:dyDescent="0.25">
      <c r="A84" s="67">
        <v>83</v>
      </c>
      <c r="B84" s="132" t="s">
        <v>3061</v>
      </c>
      <c r="C84" s="132" t="s">
        <v>5669</v>
      </c>
      <c r="D84" s="67" t="s">
        <v>3165</v>
      </c>
      <c r="E84" s="132" t="s">
        <v>2595</v>
      </c>
      <c r="F84" s="139">
        <v>140002188</v>
      </c>
      <c r="G84" s="132" t="s">
        <v>5668</v>
      </c>
      <c r="H84" s="66" t="s">
        <v>5451</v>
      </c>
      <c r="I84" s="132" t="s">
        <v>5667</v>
      </c>
      <c r="J84" s="140">
        <v>88056000</v>
      </c>
      <c r="K84" s="141">
        <v>44732</v>
      </c>
      <c r="L84" s="141">
        <v>44742</v>
      </c>
      <c r="M84" s="67" t="s">
        <v>3049</v>
      </c>
      <c r="N84" s="132" t="s">
        <v>3126</v>
      </c>
      <c r="O84" s="136">
        <v>0.1</v>
      </c>
      <c r="P84" s="136">
        <v>0.15</v>
      </c>
      <c r="Q84" s="132" t="s">
        <v>619</v>
      </c>
      <c r="R84" s="131" t="s">
        <v>5659</v>
      </c>
      <c r="S84" s="165">
        <v>51097</v>
      </c>
      <c r="DE84" s="145"/>
      <c r="DF84" s="145"/>
      <c r="DG84" s="145"/>
      <c r="DH84" s="145"/>
      <c r="DI84" s="145"/>
    </row>
    <row r="85" spans="1:113" s="142" customFormat="1" ht="33.75" customHeight="1" x14ac:dyDescent="0.25">
      <c r="A85" s="67">
        <v>84</v>
      </c>
      <c r="B85" s="66" t="s">
        <v>3205</v>
      </c>
      <c r="C85" s="132" t="s">
        <v>5453</v>
      </c>
      <c r="D85" s="67" t="s">
        <v>3053</v>
      </c>
      <c r="E85" s="132" t="s">
        <v>5666</v>
      </c>
      <c r="F85" s="139">
        <v>180640021495</v>
      </c>
      <c r="G85" s="132" t="s">
        <v>5342</v>
      </c>
      <c r="H85" s="17" t="s">
        <v>3122</v>
      </c>
      <c r="I85" s="132" t="s">
        <v>3523</v>
      </c>
      <c r="J85" s="140">
        <v>4500000000</v>
      </c>
      <c r="K85" s="141"/>
      <c r="L85" s="141">
        <v>44720</v>
      </c>
      <c r="M85" s="67" t="s">
        <v>3049</v>
      </c>
      <c r="N85" s="132" t="s">
        <v>107</v>
      </c>
      <c r="O85" s="136">
        <v>0.08</v>
      </c>
      <c r="P85" s="136">
        <v>0.15</v>
      </c>
      <c r="Q85" s="132" t="s">
        <v>5665</v>
      </c>
      <c r="R85" s="131" t="s">
        <v>5659</v>
      </c>
      <c r="S85" s="165">
        <v>45639</v>
      </c>
      <c r="DE85" s="145"/>
      <c r="DF85" s="145"/>
      <c r="DG85" s="145"/>
      <c r="DH85" s="145"/>
      <c r="DI85" s="145"/>
    </row>
    <row r="86" spans="1:113" s="142" customFormat="1" ht="33.75" customHeight="1" x14ac:dyDescent="0.25">
      <c r="A86" s="67">
        <v>85</v>
      </c>
      <c r="B86" s="132" t="s">
        <v>3061</v>
      </c>
      <c r="C86" s="132" t="s">
        <v>3077</v>
      </c>
      <c r="D86" s="67" t="s">
        <v>3165</v>
      </c>
      <c r="E86" s="132" t="s">
        <v>2585</v>
      </c>
      <c r="F86" s="139">
        <v>10240001707</v>
      </c>
      <c r="G86" s="132" t="s">
        <v>5664</v>
      </c>
      <c r="H86" s="66" t="s">
        <v>5451</v>
      </c>
      <c r="I86" s="132" t="s">
        <v>5458</v>
      </c>
      <c r="J86" s="140">
        <v>1000000000</v>
      </c>
      <c r="K86" s="141">
        <v>44526</v>
      </c>
      <c r="L86" s="141">
        <v>44722</v>
      </c>
      <c r="M86" s="67" t="s">
        <v>3049</v>
      </c>
      <c r="N86" s="71" t="s">
        <v>3089</v>
      </c>
      <c r="O86" s="136">
        <v>0.09</v>
      </c>
      <c r="P86" s="136">
        <v>0.15</v>
      </c>
      <c r="Q86" s="132" t="s">
        <v>619</v>
      </c>
      <c r="R86" s="131" t="s">
        <v>5659</v>
      </c>
      <c r="S86" s="165">
        <v>46723</v>
      </c>
      <c r="DE86" s="145"/>
      <c r="DF86" s="145"/>
      <c r="DG86" s="145"/>
      <c r="DH86" s="145"/>
      <c r="DI86" s="145"/>
    </row>
    <row r="87" spans="1:113" s="142" customFormat="1" ht="33.75" customHeight="1" x14ac:dyDescent="0.25">
      <c r="A87" s="67">
        <v>86</v>
      </c>
      <c r="B87" s="132" t="s">
        <v>3111</v>
      </c>
      <c r="C87" s="132" t="s">
        <v>5453</v>
      </c>
      <c r="D87" s="67" t="s">
        <v>3053</v>
      </c>
      <c r="E87" s="132" t="s">
        <v>5663</v>
      </c>
      <c r="F87" s="139">
        <v>540002221</v>
      </c>
      <c r="G87" s="132" t="s">
        <v>4212</v>
      </c>
      <c r="H87" s="132" t="s">
        <v>3080</v>
      </c>
      <c r="I87" s="132" t="s">
        <v>4929</v>
      </c>
      <c r="J87" s="140">
        <v>121000000</v>
      </c>
      <c r="K87" s="141">
        <v>44560</v>
      </c>
      <c r="L87" s="141">
        <v>44742</v>
      </c>
      <c r="M87" s="67" t="s">
        <v>3049</v>
      </c>
      <c r="N87" s="71" t="s">
        <v>3089</v>
      </c>
      <c r="O87" s="136">
        <v>0.09</v>
      </c>
      <c r="P87" s="136">
        <v>0.15</v>
      </c>
      <c r="Q87" s="132" t="s">
        <v>5662</v>
      </c>
      <c r="R87" s="131" t="s">
        <v>5659</v>
      </c>
      <c r="S87" s="165">
        <v>47892</v>
      </c>
      <c r="DE87" s="145"/>
      <c r="DF87" s="145"/>
      <c r="DG87" s="145"/>
      <c r="DH87" s="145"/>
      <c r="DI87" s="145"/>
    </row>
    <row r="88" spans="1:113" s="142" customFormat="1" ht="33.75" customHeight="1" x14ac:dyDescent="0.25">
      <c r="A88" s="67">
        <v>87</v>
      </c>
      <c r="B88" s="132" t="s">
        <v>3088</v>
      </c>
      <c r="C88" s="132" t="s">
        <v>5453</v>
      </c>
      <c r="D88" s="67" t="s">
        <v>3053</v>
      </c>
      <c r="E88" s="132" t="s">
        <v>4206</v>
      </c>
      <c r="F88" s="139">
        <v>110240007125</v>
      </c>
      <c r="G88" s="132" t="s">
        <v>5661</v>
      </c>
      <c r="H88" s="132" t="s">
        <v>3080</v>
      </c>
      <c r="I88" s="132" t="s">
        <v>5660</v>
      </c>
      <c r="J88" s="140">
        <v>3500000000</v>
      </c>
      <c r="K88" s="141"/>
      <c r="L88" s="141">
        <v>44728</v>
      </c>
      <c r="M88" s="67" t="s">
        <v>3049</v>
      </c>
      <c r="N88" s="71" t="s">
        <v>3089</v>
      </c>
      <c r="O88" s="136">
        <v>0.09</v>
      </c>
      <c r="P88" s="136">
        <v>0.15</v>
      </c>
      <c r="Q88" s="132" t="s">
        <v>619</v>
      </c>
      <c r="R88" s="131" t="s">
        <v>5659</v>
      </c>
      <c r="S88" s="165">
        <v>46790</v>
      </c>
      <c r="DE88" s="145"/>
      <c r="DF88" s="145"/>
      <c r="DG88" s="145"/>
      <c r="DH88" s="145"/>
      <c r="DI88" s="145"/>
    </row>
    <row r="89" spans="1:113" s="142" customFormat="1" ht="33.75" customHeight="1" x14ac:dyDescent="0.25">
      <c r="A89" s="67">
        <v>88</v>
      </c>
      <c r="B89" s="132" t="s">
        <v>3273</v>
      </c>
      <c r="C89" s="132" t="s">
        <v>3107</v>
      </c>
      <c r="D89" s="67" t="s">
        <v>3053</v>
      </c>
      <c r="E89" s="132" t="s">
        <v>2603</v>
      </c>
      <c r="F89" s="139">
        <v>161140003160</v>
      </c>
      <c r="G89" s="132" t="s">
        <v>3431</v>
      </c>
      <c r="H89" s="17" t="s">
        <v>3122</v>
      </c>
      <c r="I89" s="132" t="s">
        <v>5606</v>
      </c>
      <c r="J89" s="140">
        <v>26000000</v>
      </c>
      <c r="K89" s="141">
        <v>44739</v>
      </c>
      <c r="L89" s="141">
        <v>44750</v>
      </c>
      <c r="M89" s="67" t="s">
        <v>3049</v>
      </c>
      <c r="N89" s="132" t="s">
        <v>107</v>
      </c>
      <c r="O89" s="136">
        <v>0.09</v>
      </c>
      <c r="P89" s="136">
        <v>0.15</v>
      </c>
      <c r="Q89" s="132" t="s">
        <v>5658</v>
      </c>
      <c r="R89" s="131" t="s">
        <v>5627</v>
      </c>
      <c r="S89" s="165">
        <v>51431</v>
      </c>
      <c r="DE89" s="145"/>
      <c r="DF89" s="145"/>
      <c r="DG89" s="145"/>
      <c r="DH89" s="145"/>
      <c r="DI89" s="145"/>
    </row>
    <row r="90" spans="1:113" s="142" customFormat="1" ht="33.75" customHeight="1" x14ac:dyDescent="0.25">
      <c r="A90" s="67">
        <v>89</v>
      </c>
      <c r="B90" s="132" t="s">
        <v>3061</v>
      </c>
      <c r="C90" s="132" t="s">
        <v>5460</v>
      </c>
      <c r="D90" s="67" t="s">
        <v>3053</v>
      </c>
      <c r="E90" s="132" t="s">
        <v>2614</v>
      </c>
      <c r="F90" s="139">
        <v>70940005293</v>
      </c>
      <c r="G90" s="132" t="s">
        <v>5657</v>
      </c>
      <c r="H90" s="66" t="s">
        <v>5451</v>
      </c>
      <c r="I90" s="132" t="s">
        <v>5656</v>
      </c>
      <c r="J90" s="140">
        <v>23000000</v>
      </c>
      <c r="K90" s="141">
        <v>44743</v>
      </c>
      <c r="L90" s="141">
        <v>44769</v>
      </c>
      <c r="M90" s="67" t="s">
        <v>3049</v>
      </c>
      <c r="N90" s="67" t="s">
        <v>3062</v>
      </c>
      <c r="O90" s="136">
        <v>8.9499999999999996E-2</v>
      </c>
      <c r="P90" s="136">
        <v>0.14949999999999999</v>
      </c>
      <c r="Q90" s="132" t="s">
        <v>5655</v>
      </c>
      <c r="R90" s="131" t="s">
        <v>5627</v>
      </c>
      <c r="S90" s="165">
        <v>51598</v>
      </c>
      <c r="DE90" s="145"/>
      <c r="DF90" s="145"/>
      <c r="DG90" s="145"/>
      <c r="DH90" s="145"/>
      <c r="DI90" s="145"/>
    </row>
    <row r="91" spans="1:113" s="142" customFormat="1" ht="33.75" customHeight="1" x14ac:dyDescent="0.25">
      <c r="A91" s="67">
        <v>90</v>
      </c>
      <c r="B91" s="132" t="s">
        <v>3088</v>
      </c>
      <c r="C91" s="132" t="s">
        <v>3146</v>
      </c>
      <c r="D91" s="67" t="s">
        <v>3053</v>
      </c>
      <c r="E91" s="132" t="s">
        <v>2598</v>
      </c>
      <c r="F91" s="139">
        <v>90540006052</v>
      </c>
      <c r="G91" s="132" t="s">
        <v>5654</v>
      </c>
      <c r="H91" s="66" t="s">
        <v>5451</v>
      </c>
      <c r="I91" s="132" t="s">
        <v>3809</v>
      </c>
      <c r="J91" s="140">
        <v>584000000</v>
      </c>
      <c r="K91" s="141">
        <v>44400</v>
      </c>
      <c r="L91" s="141">
        <v>44742</v>
      </c>
      <c r="M91" s="67" t="s">
        <v>3049</v>
      </c>
      <c r="N91" s="67" t="s">
        <v>3062</v>
      </c>
      <c r="O91" s="136">
        <v>0.09</v>
      </c>
      <c r="P91" s="136">
        <v>0.15</v>
      </c>
      <c r="Q91" s="132" t="s">
        <v>5653</v>
      </c>
      <c r="R91" s="131" t="s">
        <v>5627</v>
      </c>
      <c r="S91" s="165">
        <v>42368</v>
      </c>
      <c r="DE91" s="145"/>
      <c r="DF91" s="145"/>
      <c r="DG91" s="145"/>
      <c r="DH91" s="145"/>
      <c r="DI91" s="145"/>
    </row>
    <row r="92" spans="1:113" s="142" customFormat="1" ht="33.75" customHeight="1" x14ac:dyDescent="0.25">
      <c r="A92" s="67">
        <v>91</v>
      </c>
      <c r="B92" s="132" t="s">
        <v>3111</v>
      </c>
      <c r="C92" s="17" t="s">
        <v>3566</v>
      </c>
      <c r="D92" s="67" t="s">
        <v>3053</v>
      </c>
      <c r="E92" s="132" t="s">
        <v>2618</v>
      </c>
      <c r="F92" s="139">
        <v>180640013315</v>
      </c>
      <c r="G92" s="132" t="s">
        <v>5652</v>
      </c>
      <c r="H92" s="66" t="s">
        <v>5451</v>
      </c>
      <c r="I92" s="132" t="s">
        <v>3971</v>
      </c>
      <c r="J92" s="140">
        <v>200000000</v>
      </c>
      <c r="K92" s="141">
        <v>44754</v>
      </c>
      <c r="L92" s="141">
        <v>44769</v>
      </c>
      <c r="M92" s="67" t="s">
        <v>3049</v>
      </c>
      <c r="N92" s="67" t="s">
        <v>3062</v>
      </c>
      <c r="O92" s="136">
        <v>0.09</v>
      </c>
      <c r="P92" s="136">
        <v>0.15</v>
      </c>
      <c r="Q92" s="132" t="s">
        <v>5651</v>
      </c>
      <c r="R92" s="131" t="s">
        <v>5627</v>
      </c>
      <c r="S92" s="165">
        <v>51850</v>
      </c>
      <c r="DE92" s="145"/>
      <c r="DF92" s="145"/>
      <c r="DG92" s="145"/>
      <c r="DH92" s="145"/>
      <c r="DI92" s="145"/>
    </row>
    <row r="93" spans="1:113" s="142" customFormat="1" ht="33.75" customHeight="1" x14ac:dyDescent="0.25">
      <c r="A93" s="67">
        <v>92</v>
      </c>
      <c r="B93" s="132" t="s">
        <v>3273</v>
      </c>
      <c r="C93" s="132" t="s">
        <v>3077</v>
      </c>
      <c r="D93" s="67" t="s">
        <v>16</v>
      </c>
      <c r="E93" s="132" t="s">
        <v>5650</v>
      </c>
      <c r="F93" s="139">
        <v>190340023501</v>
      </c>
      <c r="G93" s="132" t="s">
        <v>5649</v>
      </c>
      <c r="H93" s="17" t="s">
        <v>3122</v>
      </c>
      <c r="I93" s="132" t="s">
        <v>5606</v>
      </c>
      <c r="J93" s="140">
        <v>20000000</v>
      </c>
      <c r="K93" s="141">
        <v>44750</v>
      </c>
      <c r="L93" s="141">
        <v>44777</v>
      </c>
      <c r="M93" s="67" t="s">
        <v>3049</v>
      </c>
      <c r="N93" s="132" t="s">
        <v>107</v>
      </c>
      <c r="O93" s="136">
        <v>8.7499999999999994E-2</v>
      </c>
      <c r="P93" s="136">
        <v>0.14749999999999999</v>
      </c>
      <c r="Q93" s="132" t="s">
        <v>2627</v>
      </c>
      <c r="R93" s="131" t="s">
        <v>5627</v>
      </c>
      <c r="S93" s="165">
        <v>51771</v>
      </c>
      <c r="DE93" s="145"/>
      <c r="DF93" s="145"/>
      <c r="DG93" s="145"/>
      <c r="DH93" s="145"/>
      <c r="DI93" s="145"/>
    </row>
    <row r="94" spans="1:113" s="142" customFormat="1" ht="33.75" customHeight="1" x14ac:dyDescent="0.25">
      <c r="A94" s="67">
        <v>93</v>
      </c>
      <c r="B94" s="132" t="s">
        <v>3055</v>
      </c>
      <c r="C94" s="132" t="s">
        <v>3077</v>
      </c>
      <c r="D94" s="67" t="s">
        <v>3165</v>
      </c>
      <c r="E94" s="132" t="s">
        <v>2605</v>
      </c>
      <c r="F94" s="139">
        <v>20940000580</v>
      </c>
      <c r="G94" s="132" t="s">
        <v>5648</v>
      </c>
      <c r="H94" s="66" t="s">
        <v>5451</v>
      </c>
      <c r="I94" s="132" t="s">
        <v>5008</v>
      </c>
      <c r="J94" s="140">
        <v>6400000000</v>
      </c>
      <c r="K94" s="141" t="s">
        <v>619</v>
      </c>
      <c r="L94" s="141">
        <v>44743</v>
      </c>
      <c r="M94" s="67" t="s">
        <v>3049</v>
      </c>
      <c r="N94" s="132" t="s">
        <v>3126</v>
      </c>
      <c r="O94" s="136">
        <v>0.1</v>
      </c>
      <c r="P94" s="136">
        <v>0.15</v>
      </c>
      <c r="Q94" s="132" t="s">
        <v>619</v>
      </c>
      <c r="R94" s="131" t="s">
        <v>5627</v>
      </c>
      <c r="S94" s="165">
        <v>49218</v>
      </c>
      <c r="DE94" s="145"/>
      <c r="DF94" s="145"/>
      <c r="DG94" s="145"/>
      <c r="DH94" s="145"/>
      <c r="DI94" s="145"/>
    </row>
    <row r="95" spans="1:113" s="142" customFormat="1" ht="33.75" customHeight="1" x14ac:dyDescent="0.25">
      <c r="A95" s="67">
        <v>94</v>
      </c>
      <c r="B95" s="132" t="s">
        <v>3273</v>
      </c>
      <c r="C95" s="132" t="s">
        <v>3107</v>
      </c>
      <c r="D95" s="67" t="s">
        <v>3053</v>
      </c>
      <c r="E95" s="132" t="s">
        <v>5647</v>
      </c>
      <c r="F95" s="139">
        <v>210740008192</v>
      </c>
      <c r="G95" s="132" t="s">
        <v>3221</v>
      </c>
      <c r="H95" s="17" t="s">
        <v>3122</v>
      </c>
      <c r="I95" s="132" t="s">
        <v>3586</v>
      </c>
      <c r="J95" s="140">
        <v>50000000</v>
      </c>
      <c r="K95" s="141">
        <v>44761</v>
      </c>
      <c r="L95" s="141">
        <v>44788</v>
      </c>
      <c r="M95" s="67" t="s">
        <v>3049</v>
      </c>
      <c r="N95" s="132" t="s">
        <v>107</v>
      </c>
      <c r="O95" s="136">
        <v>8.9499999999999996E-2</v>
      </c>
      <c r="P95" s="136">
        <v>0.14949999999999999</v>
      </c>
      <c r="Q95" s="132" t="s">
        <v>5646</v>
      </c>
      <c r="R95" s="131" t="s">
        <v>5627</v>
      </c>
      <c r="S95" s="165">
        <v>52033</v>
      </c>
      <c r="DE95" s="145"/>
      <c r="DF95" s="145"/>
      <c r="DG95" s="145"/>
      <c r="DH95" s="145"/>
      <c r="DI95" s="145"/>
    </row>
    <row r="96" spans="1:113" s="142" customFormat="1" ht="33.75" customHeight="1" x14ac:dyDescent="0.25">
      <c r="A96" s="67">
        <v>95</v>
      </c>
      <c r="B96" s="132" t="s">
        <v>3088</v>
      </c>
      <c r="C96" s="132" t="s">
        <v>5453</v>
      </c>
      <c r="D96" s="67" t="s">
        <v>3165</v>
      </c>
      <c r="E96" s="132" t="s">
        <v>4203</v>
      </c>
      <c r="F96" s="139">
        <v>70740007516</v>
      </c>
      <c r="G96" s="132" t="s">
        <v>5645</v>
      </c>
      <c r="H96" s="66" t="s">
        <v>5451</v>
      </c>
      <c r="I96" s="132" t="s">
        <v>3919</v>
      </c>
      <c r="J96" s="140">
        <v>30000000</v>
      </c>
      <c r="K96" s="141">
        <v>44736</v>
      </c>
      <c r="L96" s="141">
        <v>44764</v>
      </c>
      <c r="M96" s="67" t="s">
        <v>3049</v>
      </c>
      <c r="N96" s="67" t="s">
        <v>3062</v>
      </c>
      <c r="O96" s="136">
        <v>8.9499999999999996E-2</v>
      </c>
      <c r="P96" s="136">
        <v>0.14949999999999999</v>
      </c>
      <c r="Q96" s="132" t="s">
        <v>5644</v>
      </c>
      <c r="R96" s="131" t="s">
        <v>5627</v>
      </c>
      <c r="S96" s="166">
        <v>51321</v>
      </c>
      <c r="DE96" s="145"/>
      <c r="DF96" s="145"/>
      <c r="DG96" s="145"/>
      <c r="DH96" s="145"/>
      <c r="DI96" s="145"/>
    </row>
    <row r="97" spans="1:113" s="142" customFormat="1" ht="33.75" customHeight="1" x14ac:dyDescent="0.25">
      <c r="A97" s="67">
        <v>96</v>
      </c>
      <c r="B97" s="132" t="s">
        <v>3103</v>
      </c>
      <c r="C97" s="132" t="s">
        <v>5453</v>
      </c>
      <c r="D97" s="67" t="s">
        <v>3053</v>
      </c>
      <c r="E97" s="132" t="s">
        <v>5643</v>
      </c>
      <c r="F97" s="139">
        <v>1040000061</v>
      </c>
      <c r="G97" s="132" t="s">
        <v>5642</v>
      </c>
      <c r="H97" s="66" t="s">
        <v>5451</v>
      </c>
      <c r="I97" s="132" t="s">
        <v>5641</v>
      </c>
      <c r="J97" s="140">
        <v>620000000</v>
      </c>
      <c r="K97" s="141">
        <v>44726</v>
      </c>
      <c r="L97" s="141">
        <v>44795</v>
      </c>
      <c r="M97" s="67" t="s">
        <v>3049</v>
      </c>
      <c r="N97" s="71" t="s">
        <v>3089</v>
      </c>
      <c r="O97" s="136">
        <v>0.09</v>
      </c>
      <c r="P97" s="136">
        <v>0.15</v>
      </c>
      <c r="Q97" s="132" t="s">
        <v>5640</v>
      </c>
      <c r="R97" s="131" t="s">
        <v>5627</v>
      </c>
      <c r="S97" s="166">
        <v>50599</v>
      </c>
      <c r="DE97" s="145"/>
      <c r="DF97" s="145"/>
      <c r="DG97" s="145"/>
      <c r="DH97" s="145"/>
      <c r="DI97" s="145"/>
    </row>
    <row r="98" spans="1:113" s="142" customFormat="1" ht="33.75" customHeight="1" x14ac:dyDescent="0.25">
      <c r="A98" s="67">
        <v>97</v>
      </c>
      <c r="B98" s="132" t="s">
        <v>3273</v>
      </c>
      <c r="C98" s="132" t="s">
        <v>3107</v>
      </c>
      <c r="D98" s="67" t="s">
        <v>3053</v>
      </c>
      <c r="E98" s="132" t="s">
        <v>2660</v>
      </c>
      <c r="F98" s="139">
        <v>140540008893</v>
      </c>
      <c r="G98" s="132" t="s">
        <v>5639</v>
      </c>
      <c r="H98" s="66" t="s">
        <v>5451</v>
      </c>
      <c r="I98" s="132" t="s">
        <v>5638</v>
      </c>
      <c r="J98" s="140">
        <v>25000000</v>
      </c>
      <c r="K98" s="141">
        <v>44732</v>
      </c>
      <c r="L98" s="141">
        <v>44792</v>
      </c>
      <c r="M98" s="67" t="s">
        <v>3049</v>
      </c>
      <c r="N98" s="132" t="s">
        <v>107</v>
      </c>
      <c r="O98" s="136">
        <v>0.09</v>
      </c>
      <c r="P98" s="136">
        <v>0.15</v>
      </c>
      <c r="Q98" s="132" t="s">
        <v>5637</v>
      </c>
      <c r="R98" s="131" t="s">
        <v>5627</v>
      </c>
      <c r="S98" s="166">
        <v>51107</v>
      </c>
      <c r="DE98" s="145"/>
      <c r="DF98" s="145"/>
      <c r="DG98" s="145"/>
      <c r="DH98" s="145"/>
      <c r="DI98" s="145"/>
    </row>
    <row r="99" spans="1:113" s="142" customFormat="1" ht="33.75" customHeight="1" x14ac:dyDescent="0.25">
      <c r="A99" s="67">
        <v>98</v>
      </c>
      <c r="B99" s="66" t="s">
        <v>3205</v>
      </c>
      <c r="C99" s="132" t="s">
        <v>3077</v>
      </c>
      <c r="D99" s="91" t="s">
        <v>3053</v>
      </c>
      <c r="E99" s="158" t="s">
        <v>2161</v>
      </c>
      <c r="F99" s="159">
        <v>181040024450</v>
      </c>
      <c r="G99" s="158" t="s">
        <v>5636</v>
      </c>
      <c r="H99" s="17" t="s">
        <v>3122</v>
      </c>
      <c r="I99" s="158" t="s">
        <v>3523</v>
      </c>
      <c r="J99" s="160">
        <v>6131628300</v>
      </c>
      <c r="K99" s="161" t="s">
        <v>619</v>
      </c>
      <c r="L99" s="161">
        <v>44783</v>
      </c>
      <c r="M99" s="67" t="s">
        <v>3049</v>
      </c>
      <c r="N99" s="158" t="s">
        <v>107</v>
      </c>
      <c r="O99" s="162">
        <v>0.08</v>
      </c>
      <c r="P99" s="162">
        <v>0.14000000000000001</v>
      </c>
      <c r="Q99" s="158" t="s">
        <v>5635</v>
      </c>
      <c r="R99" s="163" t="s">
        <v>5627</v>
      </c>
      <c r="S99" s="166">
        <v>48841</v>
      </c>
      <c r="DE99" s="145"/>
      <c r="DF99" s="145"/>
      <c r="DG99" s="145"/>
      <c r="DH99" s="145"/>
      <c r="DI99" s="145"/>
    </row>
    <row r="100" spans="1:113" s="142" customFormat="1" ht="33.75" customHeight="1" x14ac:dyDescent="0.25">
      <c r="A100" s="67">
        <v>99</v>
      </c>
      <c r="B100" s="132" t="s">
        <v>3078</v>
      </c>
      <c r="C100" s="17" t="s">
        <v>3566</v>
      </c>
      <c r="D100" s="67" t="s">
        <v>3053</v>
      </c>
      <c r="E100" s="132" t="s">
        <v>2665</v>
      </c>
      <c r="F100" s="139">
        <v>150140012006</v>
      </c>
      <c r="G100" s="132" t="s">
        <v>5633</v>
      </c>
      <c r="H100" s="66" t="s">
        <v>5451</v>
      </c>
      <c r="I100" s="132" t="s">
        <v>5634</v>
      </c>
      <c r="J100" s="140">
        <v>150000000</v>
      </c>
      <c r="K100" s="141">
        <v>44714</v>
      </c>
      <c r="L100" s="141">
        <v>44800</v>
      </c>
      <c r="M100" s="67" t="s">
        <v>3049</v>
      </c>
      <c r="N100" s="132" t="s">
        <v>3126</v>
      </c>
      <c r="O100" s="136">
        <v>0.09</v>
      </c>
      <c r="P100" s="136">
        <v>0.15</v>
      </c>
      <c r="Q100" s="132" t="s">
        <v>5633</v>
      </c>
      <c r="R100" s="131" t="s">
        <v>5627</v>
      </c>
      <c r="S100" s="167">
        <v>50549</v>
      </c>
      <c r="DF100" s="145"/>
      <c r="DG100" s="145"/>
      <c r="DH100" s="145"/>
      <c r="DI100" s="145"/>
    </row>
    <row r="101" spans="1:113" s="142" customFormat="1" ht="33.75" customHeight="1" x14ac:dyDescent="0.25">
      <c r="A101" s="67">
        <v>100</v>
      </c>
      <c r="B101" s="132" t="s">
        <v>3061</v>
      </c>
      <c r="C101" s="17" t="s">
        <v>3566</v>
      </c>
      <c r="D101" s="67" t="s">
        <v>3165</v>
      </c>
      <c r="E101" s="132" t="s">
        <v>2668</v>
      </c>
      <c r="F101" s="139">
        <v>100840000306</v>
      </c>
      <c r="G101" s="132" t="s">
        <v>5632</v>
      </c>
      <c r="H101" s="66" t="s">
        <v>5451</v>
      </c>
      <c r="I101" s="132" t="s">
        <v>5631</v>
      </c>
      <c r="J101" s="140">
        <v>1200000000</v>
      </c>
      <c r="K101" s="141">
        <v>44782</v>
      </c>
      <c r="L101" s="141">
        <v>44796</v>
      </c>
      <c r="M101" s="67" t="s">
        <v>3049</v>
      </c>
      <c r="N101" s="71" t="s">
        <v>3089</v>
      </c>
      <c r="O101" s="136">
        <v>0.08</v>
      </c>
      <c r="P101" s="136">
        <v>0.15</v>
      </c>
      <c r="Q101" s="132" t="s">
        <v>5630</v>
      </c>
      <c r="R101" s="163" t="s">
        <v>5627</v>
      </c>
      <c r="S101" s="167">
        <v>52738</v>
      </c>
      <c r="DF101" s="145"/>
      <c r="DG101" s="145"/>
      <c r="DH101" s="145"/>
      <c r="DI101" s="145"/>
    </row>
    <row r="102" spans="1:113" s="142" customFormat="1" ht="33.75" customHeight="1" x14ac:dyDescent="0.25">
      <c r="A102" s="67">
        <v>101</v>
      </c>
      <c r="B102" s="132" t="s">
        <v>3067</v>
      </c>
      <c r="C102" s="132" t="s">
        <v>5453</v>
      </c>
      <c r="D102" s="67" t="s">
        <v>3053</v>
      </c>
      <c r="E102" s="132" t="s">
        <v>2670</v>
      </c>
      <c r="F102" s="139">
        <v>210540011708</v>
      </c>
      <c r="G102" s="132" t="s">
        <v>5629</v>
      </c>
      <c r="H102" s="17" t="s">
        <v>3122</v>
      </c>
      <c r="I102" s="132" t="s">
        <v>3523</v>
      </c>
      <c r="J102" s="140">
        <v>7536724008</v>
      </c>
      <c r="K102" s="141" t="s">
        <v>619</v>
      </c>
      <c r="L102" s="141">
        <v>44784</v>
      </c>
      <c r="M102" s="67" t="s">
        <v>3049</v>
      </c>
      <c r="N102" s="67" t="s">
        <v>3062</v>
      </c>
      <c r="O102" s="136">
        <v>8.5999999999999993E-2</v>
      </c>
      <c r="P102" s="136">
        <v>0.14599999999999999</v>
      </c>
      <c r="Q102" s="132" t="s">
        <v>5628</v>
      </c>
      <c r="R102" s="131" t="s">
        <v>5627</v>
      </c>
      <c r="S102" s="167">
        <v>48925</v>
      </c>
      <c r="DF102" s="145"/>
      <c r="DG102" s="145"/>
      <c r="DH102" s="145"/>
      <c r="DI102" s="145"/>
    </row>
    <row r="103" spans="1:113" s="142" customFormat="1" ht="33.75" customHeight="1" x14ac:dyDescent="0.25">
      <c r="A103" s="67">
        <v>102</v>
      </c>
      <c r="B103" s="132" t="s">
        <v>3153</v>
      </c>
      <c r="C103" s="132" t="s">
        <v>5453</v>
      </c>
      <c r="D103" s="67" t="s">
        <v>3053</v>
      </c>
      <c r="E103" s="132" t="s">
        <v>2673</v>
      </c>
      <c r="F103" s="139">
        <v>911040000150</v>
      </c>
      <c r="G103" s="132" t="s">
        <v>5614</v>
      </c>
      <c r="H103" s="66" t="s">
        <v>5451</v>
      </c>
      <c r="I103" s="132" t="s">
        <v>4403</v>
      </c>
      <c r="J103" s="140">
        <v>3000000000</v>
      </c>
      <c r="K103" s="141">
        <v>44770</v>
      </c>
      <c r="L103" s="141">
        <v>44784</v>
      </c>
      <c r="M103" s="67" t="s">
        <v>3049</v>
      </c>
      <c r="N103" s="132" t="s">
        <v>3126</v>
      </c>
      <c r="O103" s="136">
        <v>0.11</v>
      </c>
      <c r="P103" s="136">
        <v>0.18</v>
      </c>
      <c r="Q103" s="132" t="s">
        <v>5626</v>
      </c>
      <c r="R103" s="132" t="s">
        <v>5574</v>
      </c>
      <c r="S103" s="167">
        <v>52379</v>
      </c>
      <c r="DG103" s="145"/>
      <c r="DH103" s="145"/>
      <c r="DI103" s="145"/>
    </row>
    <row r="104" spans="1:113" s="142" customFormat="1" ht="33.75" customHeight="1" x14ac:dyDescent="0.25">
      <c r="A104" s="67">
        <v>103</v>
      </c>
      <c r="B104" s="132" t="s">
        <v>3111</v>
      </c>
      <c r="C104" s="132" t="s">
        <v>3119</v>
      </c>
      <c r="D104" s="67" t="s">
        <v>3053</v>
      </c>
      <c r="E104" s="132" t="s">
        <v>2675</v>
      </c>
      <c r="F104" s="139">
        <v>170840025394</v>
      </c>
      <c r="G104" s="132" t="s">
        <v>5625</v>
      </c>
      <c r="H104" s="132" t="s">
        <v>3533</v>
      </c>
      <c r="I104" s="132" t="s">
        <v>5482</v>
      </c>
      <c r="J104" s="140">
        <v>760000000</v>
      </c>
      <c r="K104" s="141">
        <v>44771</v>
      </c>
      <c r="L104" s="141">
        <v>44799</v>
      </c>
      <c r="M104" s="67" t="s">
        <v>3049</v>
      </c>
      <c r="N104" s="67" t="s">
        <v>3062</v>
      </c>
      <c r="O104" s="136">
        <v>0.12</v>
      </c>
      <c r="P104" s="136">
        <v>0.19</v>
      </c>
      <c r="Q104" s="132" t="s">
        <v>5624</v>
      </c>
      <c r="R104" s="132" t="s">
        <v>5574</v>
      </c>
      <c r="S104" s="167">
        <v>52486</v>
      </c>
      <c r="DG104" s="145"/>
      <c r="DH104" s="145"/>
      <c r="DI104" s="145"/>
    </row>
    <row r="105" spans="1:113" s="142" customFormat="1" ht="33.75" customHeight="1" x14ac:dyDescent="0.25">
      <c r="A105" s="67">
        <v>104</v>
      </c>
      <c r="B105" s="132" t="s">
        <v>3252</v>
      </c>
      <c r="C105" s="132" t="s">
        <v>3146</v>
      </c>
      <c r="D105" s="67" t="s">
        <v>3053</v>
      </c>
      <c r="E105" s="132" t="s">
        <v>2679</v>
      </c>
      <c r="F105" s="139">
        <v>170540020431</v>
      </c>
      <c r="G105" s="132" t="s">
        <v>5623</v>
      </c>
      <c r="H105" s="132" t="s">
        <v>3533</v>
      </c>
      <c r="I105" s="132" t="s">
        <v>5482</v>
      </c>
      <c r="J105" s="140">
        <v>300000000</v>
      </c>
      <c r="K105" s="141">
        <v>44795</v>
      </c>
      <c r="L105" s="141">
        <v>44804</v>
      </c>
      <c r="M105" s="67" t="s">
        <v>3049</v>
      </c>
      <c r="N105" s="132" t="s">
        <v>107</v>
      </c>
      <c r="O105" s="136">
        <v>0.12</v>
      </c>
      <c r="P105" s="136">
        <v>0.19</v>
      </c>
      <c r="Q105" s="132" t="s">
        <v>5622</v>
      </c>
      <c r="R105" s="132" t="s">
        <v>5574</v>
      </c>
      <c r="S105" s="167">
        <v>53177</v>
      </c>
      <c r="DG105" s="145"/>
      <c r="DH105" s="145"/>
      <c r="DI105" s="145"/>
    </row>
    <row r="106" spans="1:113" s="142" customFormat="1" ht="33.75" customHeight="1" x14ac:dyDescent="0.25">
      <c r="A106" s="67">
        <v>105</v>
      </c>
      <c r="B106" s="132" t="s">
        <v>3067</v>
      </c>
      <c r="C106" s="17" t="s">
        <v>3233</v>
      </c>
      <c r="D106" s="67" t="s">
        <v>3053</v>
      </c>
      <c r="E106" s="132" t="s">
        <v>2455</v>
      </c>
      <c r="F106" s="139">
        <v>91140015713</v>
      </c>
      <c r="G106" s="132" t="s">
        <v>5621</v>
      </c>
      <c r="H106" s="132" t="s">
        <v>3080</v>
      </c>
      <c r="I106" s="132" t="s">
        <v>3535</v>
      </c>
      <c r="J106" s="140">
        <v>150000000</v>
      </c>
      <c r="K106" s="141">
        <v>44749</v>
      </c>
      <c r="L106" s="141">
        <v>44788</v>
      </c>
      <c r="M106" s="67" t="s">
        <v>3049</v>
      </c>
      <c r="N106" s="132" t="s">
        <v>3126</v>
      </c>
      <c r="O106" s="136">
        <v>8.6599999999999996E-2</v>
      </c>
      <c r="P106" s="136">
        <v>0.14660000000000001</v>
      </c>
      <c r="Q106" s="132" t="s">
        <v>5620</v>
      </c>
      <c r="R106" s="132" t="s">
        <v>5574</v>
      </c>
      <c r="S106" s="167">
        <v>51705</v>
      </c>
      <c r="DG106" s="145"/>
      <c r="DH106" s="145"/>
      <c r="DI106" s="145"/>
    </row>
    <row r="107" spans="1:113" s="142" customFormat="1" ht="33.75" customHeight="1" x14ac:dyDescent="0.25">
      <c r="A107" s="67">
        <v>106</v>
      </c>
      <c r="B107" s="132" t="s">
        <v>3067</v>
      </c>
      <c r="C107" s="132" t="s">
        <v>3146</v>
      </c>
      <c r="D107" s="67" t="s">
        <v>3165</v>
      </c>
      <c r="E107" s="132" t="s">
        <v>5619</v>
      </c>
      <c r="F107" s="139">
        <v>680315400534</v>
      </c>
      <c r="G107" s="132" t="s">
        <v>4324</v>
      </c>
      <c r="H107" s="66" t="s">
        <v>5451</v>
      </c>
      <c r="I107" s="132" t="s">
        <v>3817</v>
      </c>
      <c r="J107" s="140">
        <v>5000000</v>
      </c>
      <c r="K107" s="141">
        <v>44763</v>
      </c>
      <c r="L107" s="141">
        <v>44798</v>
      </c>
      <c r="M107" s="67" t="s">
        <v>3049</v>
      </c>
      <c r="N107" s="132" t="s">
        <v>107</v>
      </c>
      <c r="O107" s="136">
        <v>0.1</v>
      </c>
      <c r="P107" s="136">
        <v>0.15</v>
      </c>
      <c r="Q107" s="132" t="s">
        <v>5618</v>
      </c>
      <c r="R107" s="132" t="s">
        <v>5574</v>
      </c>
      <c r="S107" s="167">
        <v>52172</v>
      </c>
      <c r="DG107" s="145"/>
      <c r="DH107" s="145"/>
      <c r="DI107" s="145"/>
    </row>
    <row r="108" spans="1:113" s="142" customFormat="1" ht="33.75" customHeight="1" x14ac:dyDescent="0.25">
      <c r="A108" s="67">
        <v>107</v>
      </c>
      <c r="B108" s="132" t="s">
        <v>3067</v>
      </c>
      <c r="C108" s="132" t="s">
        <v>5453</v>
      </c>
      <c r="D108" s="67" t="s">
        <v>3053</v>
      </c>
      <c r="E108" s="132" t="s">
        <v>5617</v>
      </c>
      <c r="F108" s="139">
        <v>640515302811</v>
      </c>
      <c r="G108" s="132" t="s">
        <v>5616</v>
      </c>
      <c r="H108" s="66" t="s">
        <v>5451</v>
      </c>
      <c r="I108" s="132" t="s">
        <v>4132</v>
      </c>
      <c r="J108" s="140">
        <v>120000000</v>
      </c>
      <c r="K108" s="141">
        <v>44796</v>
      </c>
      <c r="L108" s="141">
        <v>44804</v>
      </c>
      <c r="M108" s="67" t="s">
        <v>3049</v>
      </c>
      <c r="N108" s="132" t="s">
        <v>107</v>
      </c>
      <c r="O108" s="136">
        <v>0.12</v>
      </c>
      <c r="P108" s="136">
        <v>0.19</v>
      </c>
      <c r="Q108" s="132" t="s">
        <v>5615</v>
      </c>
      <c r="R108" s="132" t="s">
        <v>5574</v>
      </c>
      <c r="S108" s="167">
        <v>53229</v>
      </c>
      <c r="DG108" s="145"/>
      <c r="DH108" s="145"/>
      <c r="DI108" s="145"/>
    </row>
    <row r="109" spans="1:113" s="142" customFormat="1" ht="33.75" customHeight="1" x14ac:dyDescent="0.25">
      <c r="A109" s="67">
        <v>108</v>
      </c>
      <c r="B109" s="132" t="s">
        <v>3153</v>
      </c>
      <c r="C109" s="132" t="s">
        <v>5453</v>
      </c>
      <c r="D109" s="67" t="s">
        <v>3053</v>
      </c>
      <c r="E109" s="132" t="s">
        <v>2673</v>
      </c>
      <c r="F109" s="139">
        <v>911040000150</v>
      </c>
      <c r="G109" s="132" t="s">
        <v>5614</v>
      </c>
      <c r="H109" s="66" t="s">
        <v>5451</v>
      </c>
      <c r="I109" s="132" t="s">
        <v>4403</v>
      </c>
      <c r="J109" s="140">
        <v>1285070765.8900001</v>
      </c>
      <c r="K109" s="141">
        <v>44770</v>
      </c>
      <c r="L109" s="141">
        <v>44782</v>
      </c>
      <c r="M109" s="67" t="s">
        <v>3049</v>
      </c>
      <c r="N109" s="132" t="s">
        <v>3126</v>
      </c>
      <c r="O109" s="136">
        <v>0.11</v>
      </c>
      <c r="P109" s="136">
        <v>0.18</v>
      </c>
      <c r="Q109" s="132" t="s">
        <v>5613</v>
      </c>
      <c r="R109" s="132" t="s">
        <v>5574</v>
      </c>
      <c r="S109" s="167">
        <v>52378</v>
      </c>
      <c r="DG109" s="145"/>
      <c r="DH109" s="145"/>
      <c r="DI109" s="145"/>
    </row>
    <row r="110" spans="1:113" s="142" customFormat="1" ht="33.75" customHeight="1" x14ac:dyDescent="0.25">
      <c r="A110" s="67">
        <v>109</v>
      </c>
      <c r="B110" s="132" t="s">
        <v>3273</v>
      </c>
      <c r="C110" s="132" t="s">
        <v>5460</v>
      </c>
      <c r="D110" s="67" t="s">
        <v>3053</v>
      </c>
      <c r="E110" s="132" t="s">
        <v>5612</v>
      </c>
      <c r="F110" s="139">
        <v>220240011354</v>
      </c>
      <c r="G110" s="132" t="s">
        <v>3928</v>
      </c>
      <c r="H110" s="17" t="s">
        <v>3122</v>
      </c>
      <c r="I110" s="132" t="s">
        <v>3523</v>
      </c>
      <c r="J110" s="140">
        <v>2000000000</v>
      </c>
      <c r="K110" s="141">
        <v>44788</v>
      </c>
      <c r="L110" s="141">
        <v>44811</v>
      </c>
      <c r="M110" s="67" t="s">
        <v>3049</v>
      </c>
      <c r="N110" s="67" t="s">
        <v>3062</v>
      </c>
      <c r="O110" s="136">
        <v>0.08</v>
      </c>
      <c r="P110" s="136">
        <v>0.15</v>
      </c>
      <c r="Q110" s="132" t="s">
        <v>5611</v>
      </c>
      <c r="R110" s="132" t="s">
        <v>5574</v>
      </c>
      <c r="S110" s="167">
        <v>52902</v>
      </c>
      <c r="DG110" s="145"/>
      <c r="DH110" s="145"/>
      <c r="DI110" s="145"/>
    </row>
    <row r="111" spans="1:113" s="142" customFormat="1" ht="33.75" customHeight="1" x14ac:dyDescent="0.25">
      <c r="A111" s="67">
        <v>110</v>
      </c>
      <c r="B111" s="132" t="s">
        <v>3055</v>
      </c>
      <c r="C111" s="132" t="s">
        <v>3077</v>
      </c>
      <c r="D111" s="67" t="s">
        <v>3053</v>
      </c>
      <c r="E111" s="132" t="s">
        <v>2698</v>
      </c>
      <c r="F111" s="139">
        <v>140240018384</v>
      </c>
      <c r="G111" s="132" t="s">
        <v>5610</v>
      </c>
      <c r="H111" s="132" t="s">
        <v>3058</v>
      </c>
      <c r="I111" s="132" t="s">
        <v>5609</v>
      </c>
      <c r="J111" s="140">
        <v>4243186000</v>
      </c>
      <c r="K111" s="141" t="s">
        <v>619</v>
      </c>
      <c r="L111" s="141">
        <v>44560</v>
      </c>
      <c r="M111" s="67" t="s">
        <v>3049</v>
      </c>
      <c r="N111" s="132" t="s">
        <v>107</v>
      </c>
      <c r="O111" s="136">
        <v>0.08</v>
      </c>
      <c r="P111" s="136">
        <v>0.15</v>
      </c>
      <c r="Q111" s="132"/>
      <c r="R111" s="132" t="s">
        <v>5574</v>
      </c>
      <c r="S111" s="167">
        <v>46702</v>
      </c>
      <c r="DG111" s="145"/>
      <c r="DH111" s="145"/>
      <c r="DI111" s="145"/>
    </row>
    <row r="112" spans="1:113" s="142" customFormat="1" ht="33.75" customHeight="1" x14ac:dyDescent="0.25">
      <c r="A112" s="67">
        <v>111</v>
      </c>
      <c r="B112" s="132" t="s">
        <v>3174</v>
      </c>
      <c r="C112" s="132" t="s">
        <v>2659</v>
      </c>
      <c r="D112" s="67" t="s">
        <v>3053</v>
      </c>
      <c r="E112" s="132" t="s">
        <v>5608</v>
      </c>
      <c r="F112" s="139">
        <v>10340003026</v>
      </c>
      <c r="G112" s="132" t="s">
        <v>5607</v>
      </c>
      <c r="H112" s="17" t="s">
        <v>3122</v>
      </c>
      <c r="I112" s="132" t="s">
        <v>5606</v>
      </c>
      <c r="J112" s="140">
        <v>13000000</v>
      </c>
      <c r="K112" s="141">
        <v>44791</v>
      </c>
      <c r="L112" s="141">
        <v>44819</v>
      </c>
      <c r="M112" s="67" t="s">
        <v>3049</v>
      </c>
      <c r="N112" s="132" t="s">
        <v>107</v>
      </c>
      <c r="O112" s="136">
        <v>0.12</v>
      </c>
      <c r="P112" s="136">
        <v>0.19</v>
      </c>
      <c r="Q112" s="132" t="s">
        <v>5605</v>
      </c>
      <c r="R112" s="132" t="s">
        <v>5574</v>
      </c>
      <c r="S112" s="166">
        <v>53025</v>
      </c>
      <c r="DH112" s="145"/>
      <c r="DI112" s="145"/>
    </row>
    <row r="113" spans="1:113" s="142" customFormat="1" ht="33.75" customHeight="1" x14ac:dyDescent="0.25">
      <c r="A113" s="67">
        <v>112</v>
      </c>
      <c r="B113" s="132" t="s">
        <v>3103</v>
      </c>
      <c r="C113" s="132" t="s">
        <v>5460</v>
      </c>
      <c r="D113" s="67" t="s">
        <v>3053</v>
      </c>
      <c r="E113" s="132" t="s">
        <v>5604</v>
      </c>
      <c r="F113" s="139">
        <v>180940031443</v>
      </c>
      <c r="G113" s="132" t="s">
        <v>5603</v>
      </c>
      <c r="H113" s="17" t="s">
        <v>3122</v>
      </c>
      <c r="I113" s="132" t="s">
        <v>3523</v>
      </c>
      <c r="J113" s="140">
        <v>5768000000</v>
      </c>
      <c r="K113" s="141" t="s">
        <v>2707</v>
      </c>
      <c r="L113" s="141">
        <v>44819</v>
      </c>
      <c r="M113" s="67" t="s">
        <v>3049</v>
      </c>
      <c r="N113" s="71" t="s">
        <v>3089</v>
      </c>
      <c r="O113" s="136">
        <v>0.12</v>
      </c>
      <c r="P113" s="136">
        <v>0.19</v>
      </c>
      <c r="Q113" s="132" t="s">
        <v>5602</v>
      </c>
      <c r="R113" s="132" t="s">
        <v>5574</v>
      </c>
      <c r="S113" s="166">
        <v>53316</v>
      </c>
      <c r="DH113" s="145"/>
      <c r="DI113" s="145"/>
    </row>
    <row r="114" spans="1:113" s="142" customFormat="1" ht="33.75" customHeight="1" x14ac:dyDescent="0.25">
      <c r="A114" s="67">
        <v>113</v>
      </c>
      <c r="B114" s="132" t="s">
        <v>3130</v>
      </c>
      <c r="C114" s="132" t="s">
        <v>3119</v>
      </c>
      <c r="D114" s="67" t="s">
        <v>3053</v>
      </c>
      <c r="E114" s="132" t="s">
        <v>2709</v>
      </c>
      <c r="F114" s="139">
        <v>560118401458</v>
      </c>
      <c r="G114" s="132" t="s">
        <v>5601</v>
      </c>
      <c r="H114" s="17" t="s">
        <v>3122</v>
      </c>
      <c r="I114" s="132" t="s">
        <v>3523</v>
      </c>
      <c r="J114" s="140">
        <v>4200000000</v>
      </c>
      <c r="K114" s="141" t="s">
        <v>2677</v>
      </c>
      <c r="L114" s="141">
        <v>44809</v>
      </c>
      <c r="M114" s="67" t="s">
        <v>3049</v>
      </c>
      <c r="N114" s="67" t="s">
        <v>3062</v>
      </c>
      <c r="O114" s="136">
        <v>0.12</v>
      </c>
      <c r="P114" s="136">
        <v>0.19</v>
      </c>
      <c r="Q114" s="132" t="s">
        <v>5600</v>
      </c>
      <c r="R114" s="132" t="s">
        <v>5574</v>
      </c>
      <c r="S114" s="166">
        <v>53224</v>
      </c>
      <c r="DH114" s="145"/>
      <c r="DI114" s="145"/>
    </row>
    <row r="115" spans="1:113" s="142" customFormat="1" ht="33.75" customHeight="1" x14ac:dyDescent="0.25">
      <c r="A115" s="67">
        <v>114</v>
      </c>
      <c r="B115" s="132" t="s">
        <v>3055</v>
      </c>
      <c r="C115" s="132" t="s">
        <v>5453</v>
      </c>
      <c r="D115" s="67" t="s">
        <v>3165</v>
      </c>
      <c r="E115" s="132" t="s">
        <v>2713</v>
      </c>
      <c r="F115" s="139">
        <v>201240005130</v>
      </c>
      <c r="G115" s="132" t="s">
        <v>5599</v>
      </c>
      <c r="H115" s="66" t="s">
        <v>5451</v>
      </c>
      <c r="I115" s="132" t="s">
        <v>4989</v>
      </c>
      <c r="J115" s="140">
        <v>1835890000</v>
      </c>
      <c r="K115" s="141">
        <v>44781</v>
      </c>
      <c r="L115" s="141" t="s">
        <v>2715</v>
      </c>
      <c r="M115" s="67" t="s">
        <v>3049</v>
      </c>
      <c r="N115" s="67" t="s">
        <v>3062</v>
      </c>
      <c r="O115" s="136">
        <v>0.08</v>
      </c>
      <c r="P115" s="136">
        <v>0.15</v>
      </c>
      <c r="Q115" s="132" t="s">
        <v>619</v>
      </c>
      <c r="R115" s="132" t="s">
        <v>5574</v>
      </c>
      <c r="S115" s="166">
        <v>52529</v>
      </c>
      <c r="T115" s="110"/>
      <c r="DI115" s="145"/>
    </row>
    <row r="116" spans="1:113" s="142" customFormat="1" ht="33.75" customHeight="1" x14ac:dyDescent="0.25">
      <c r="A116" s="67">
        <v>115</v>
      </c>
      <c r="B116" s="132" t="s">
        <v>3055</v>
      </c>
      <c r="C116" s="132" t="s">
        <v>5460</v>
      </c>
      <c r="D116" s="67" t="s">
        <v>5598</v>
      </c>
      <c r="E116" s="132" t="s">
        <v>1939</v>
      </c>
      <c r="F116" s="139">
        <v>980440000531</v>
      </c>
      <c r="G116" s="132" t="s">
        <v>5597</v>
      </c>
      <c r="H116" s="66" t="s">
        <v>5451</v>
      </c>
      <c r="I116" s="132" t="s">
        <v>3919</v>
      </c>
      <c r="J116" s="140">
        <v>1000000000</v>
      </c>
      <c r="K116" s="141">
        <v>44763</v>
      </c>
      <c r="L116" s="141" t="s">
        <v>2717</v>
      </c>
      <c r="M116" s="67" t="s">
        <v>3049</v>
      </c>
      <c r="N116" s="132" t="s">
        <v>3126</v>
      </c>
      <c r="O116" s="136">
        <v>0.1</v>
      </c>
      <c r="P116" s="136">
        <v>0.15</v>
      </c>
      <c r="Q116" s="132" t="s">
        <v>5596</v>
      </c>
      <c r="R116" s="132" t="s">
        <v>5574</v>
      </c>
      <c r="S116" s="166">
        <v>52186</v>
      </c>
      <c r="T116" s="110"/>
      <c r="DI116" s="145"/>
    </row>
    <row r="117" spans="1:113" s="142" customFormat="1" ht="33.75" customHeight="1" x14ac:dyDescent="0.25">
      <c r="A117" s="67">
        <v>116</v>
      </c>
      <c r="B117" s="132" t="s">
        <v>3103</v>
      </c>
      <c r="C117" s="132" t="s">
        <v>3146</v>
      </c>
      <c r="D117" s="67" t="s">
        <v>3053</v>
      </c>
      <c r="E117" s="132" t="s">
        <v>5595</v>
      </c>
      <c r="F117" s="139">
        <v>10740000551</v>
      </c>
      <c r="G117" s="132" t="s">
        <v>5594</v>
      </c>
      <c r="H117" s="132" t="s">
        <v>3533</v>
      </c>
      <c r="I117" s="132" t="s">
        <v>5482</v>
      </c>
      <c r="J117" s="140">
        <v>800000000</v>
      </c>
      <c r="K117" s="141">
        <v>44790</v>
      </c>
      <c r="L117" s="141" t="s">
        <v>2720</v>
      </c>
      <c r="M117" s="67" t="s">
        <v>3049</v>
      </c>
      <c r="N117" s="132" t="s">
        <v>3126</v>
      </c>
      <c r="O117" s="136">
        <v>0.12</v>
      </c>
      <c r="P117" s="136">
        <v>0.19</v>
      </c>
      <c r="Q117" s="132" t="s">
        <v>5593</v>
      </c>
      <c r="R117" s="132" t="s">
        <v>5574</v>
      </c>
      <c r="S117" s="166">
        <v>52060</v>
      </c>
      <c r="T117" s="110"/>
      <c r="DI117" s="145"/>
    </row>
    <row r="118" spans="1:113" s="142" customFormat="1" ht="33.75" customHeight="1" x14ac:dyDescent="0.25">
      <c r="A118" s="67">
        <v>117</v>
      </c>
      <c r="B118" s="132" t="s">
        <v>3055</v>
      </c>
      <c r="C118" s="132" t="s">
        <v>3077</v>
      </c>
      <c r="D118" s="67" t="s">
        <v>3053</v>
      </c>
      <c r="E118" s="132" t="s">
        <v>2723</v>
      </c>
      <c r="F118" s="139">
        <v>61040013592</v>
      </c>
      <c r="G118" s="132" t="s">
        <v>5592</v>
      </c>
      <c r="H118" s="132" t="s">
        <v>3058</v>
      </c>
      <c r="I118" s="132" t="s">
        <v>5591</v>
      </c>
      <c r="J118" s="140">
        <v>2045969844</v>
      </c>
      <c r="K118" s="141">
        <v>44795</v>
      </c>
      <c r="L118" s="141" t="s">
        <v>2715</v>
      </c>
      <c r="M118" s="67" t="s">
        <v>3049</v>
      </c>
      <c r="N118" s="71" t="s">
        <v>3089</v>
      </c>
      <c r="O118" s="136">
        <v>0.08</v>
      </c>
      <c r="P118" s="136">
        <v>0.15</v>
      </c>
      <c r="Q118" s="132" t="s">
        <v>5590</v>
      </c>
      <c r="R118" s="132" t="s">
        <v>5574</v>
      </c>
      <c r="S118" s="166">
        <v>52973</v>
      </c>
      <c r="T118" s="110"/>
      <c r="DI118" s="145"/>
    </row>
    <row r="119" spans="1:113" s="142" customFormat="1" ht="33.75" customHeight="1" x14ac:dyDescent="0.25">
      <c r="A119" s="67">
        <v>118</v>
      </c>
      <c r="B119" s="132" t="s">
        <v>3153</v>
      </c>
      <c r="C119" s="132" t="s">
        <v>5453</v>
      </c>
      <c r="D119" s="67" t="s">
        <v>3165</v>
      </c>
      <c r="E119" s="132" t="s">
        <v>2260</v>
      </c>
      <c r="F119" s="139">
        <v>921140000433</v>
      </c>
      <c r="G119" s="132" t="s">
        <v>5589</v>
      </c>
      <c r="H119" s="66" t="s">
        <v>5451</v>
      </c>
      <c r="I119" s="132" t="s">
        <v>4989</v>
      </c>
      <c r="J119" s="140">
        <v>4000000000</v>
      </c>
      <c r="K119" s="141">
        <v>44799</v>
      </c>
      <c r="L119" s="141" t="s">
        <v>2728</v>
      </c>
      <c r="M119" s="67" t="s">
        <v>3049</v>
      </c>
      <c r="N119" s="132" t="s">
        <v>3126</v>
      </c>
      <c r="O119" s="136">
        <v>0.12</v>
      </c>
      <c r="P119" s="136">
        <v>0.19</v>
      </c>
      <c r="Q119" s="132" t="s">
        <v>5588</v>
      </c>
      <c r="R119" s="132" t="s">
        <v>5574</v>
      </c>
      <c r="S119" s="166">
        <v>53320</v>
      </c>
      <c r="T119" s="110"/>
      <c r="DI119" s="145"/>
    </row>
    <row r="120" spans="1:113" s="142" customFormat="1" ht="33.75" customHeight="1" x14ac:dyDescent="0.25">
      <c r="A120" s="67">
        <v>119</v>
      </c>
      <c r="B120" s="132" t="s">
        <v>3111</v>
      </c>
      <c r="C120" s="132" t="s">
        <v>5460</v>
      </c>
      <c r="D120" s="67" t="s">
        <v>3053</v>
      </c>
      <c r="E120" s="132" t="s">
        <v>5587</v>
      </c>
      <c r="F120" s="139">
        <v>170440002529</v>
      </c>
      <c r="G120" s="132" t="s">
        <v>3431</v>
      </c>
      <c r="H120" s="17" t="s">
        <v>3122</v>
      </c>
      <c r="I120" s="132" t="s">
        <v>5586</v>
      </c>
      <c r="J120" s="140">
        <v>50000000</v>
      </c>
      <c r="K120" s="141">
        <v>44789</v>
      </c>
      <c r="L120" s="141" t="s">
        <v>2731</v>
      </c>
      <c r="M120" s="67" t="s">
        <v>3049</v>
      </c>
      <c r="N120" s="132" t="s">
        <v>107</v>
      </c>
      <c r="O120" s="136">
        <v>0.08</v>
      </c>
      <c r="P120" s="136">
        <v>0.15</v>
      </c>
      <c r="Q120" s="132" t="s">
        <v>5585</v>
      </c>
      <c r="R120" s="132" t="s">
        <v>5574</v>
      </c>
      <c r="S120" s="166">
        <v>53011</v>
      </c>
      <c r="T120" s="110"/>
      <c r="DI120" s="145"/>
    </row>
    <row r="121" spans="1:113" s="142" customFormat="1" ht="33.75" customHeight="1" x14ac:dyDescent="0.25">
      <c r="A121" s="67">
        <v>120</v>
      </c>
      <c r="B121" s="132" t="s">
        <v>3061</v>
      </c>
      <c r="C121" s="132" t="s">
        <v>3119</v>
      </c>
      <c r="D121" s="67" t="s">
        <v>3165</v>
      </c>
      <c r="E121" s="132" t="s">
        <v>2733</v>
      </c>
      <c r="F121" s="139">
        <v>780321300452</v>
      </c>
      <c r="G121" s="132" t="s">
        <v>5584</v>
      </c>
      <c r="H121" s="66" t="s">
        <v>5451</v>
      </c>
      <c r="I121" s="132" t="s">
        <v>4989</v>
      </c>
      <c r="J121" s="140">
        <v>196000000</v>
      </c>
      <c r="K121" s="141" t="s">
        <v>2677</v>
      </c>
      <c r="L121" s="141" t="s">
        <v>2735</v>
      </c>
      <c r="M121" s="67" t="s">
        <v>3049</v>
      </c>
      <c r="N121" s="67" t="s">
        <v>3062</v>
      </c>
      <c r="O121" s="136">
        <v>0.12</v>
      </c>
      <c r="P121" s="136">
        <v>0.19</v>
      </c>
      <c r="Q121" s="132" t="s">
        <v>5583</v>
      </c>
      <c r="R121" s="132" t="s">
        <v>5574</v>
      </c>
      <c r="S121" s="166">
        <v>53397</v>
      </c>
      <c r="T121" s="110"/>
      <c r="DI121" s="145"/>
    </row>
    <row r="122" spans="1:113" s="142" customFormat="1" ht="33.75" customHeight="1" x14ac:dyDescent="0.25">
      <c r="A122" s="67">
        <v>121</v>
      </c>
      <c r="B122" s="132" t="s">
        <v>3055</v>
      </c>
      <c r="C122" s="132" t="s">
        <v>3077</v>
      </c>
      <c r="D122" s="67" t="s">
        <v>3053</v>
      </c>
      <c r="E122" s="132" t="s">
        <v>657</v>
      </c>
      <c r="F122" s="139">
        <v>60440002605</v>
      </c>
      <c r="G122" s="132" t="s">
        <v>3705</v>
      </c>
      <c r="H122" s="66" t="s">
        <v>5451</v>
      </c>
      <c r="I122" s="132">
        <v>11070</v>
      </c>
      <c r="J122" s="140">
        <v>2367000000</v>
      </c>
      <c r="K122" s="141" t="s">
        <v>2737</v>
      </c>
      <c r="L122" s="141" t="s">
        <v>2738</v>
      </c>
      <c r="M122" s="67" t="s">
        <v>3049</v>
      </c>
      <c r="N122" s="132" t="s">
        <v>3126</v>
      </c>
      <c r="O122" s="136">
        <v>0.1</v>
      </c>
      <c r="P122" s="136">
        <v>0.15</v>
      </c>
      <c r="Q122" s="132" t="s">
        <v>619</v>
      </c>
      <c r="R122" s="132" t="s">
        <v>5574</v>
      </c>
      <c r="S122" s="166">
        <v>48656</v>
      </c>
      <c r="T122" s="110"/>
      <c r="DI122" s="145"/>
    </row>
    <row r="123" spans="1:113" s="142" customFormat="1" ht="33.75" customHeight="1" x14ac:dyDescent="0.25">
      <c r="A123" s="67">
        <v>122</v>
      </c>
      <c r="B123" s="132" t="s">
        <v>3078</v>
      </c>
      <c r="C123" s="132" t="s">
        <v>5460</v>
      </c>
      <c r="D123" s="67" t="s">
        <v>3165</v>
      </c>
      <c r="E123" s="132" t="s">
        <v>2286</v>
      </c>
      <c r="F123" s="139">
        <v>30440001116</v>
      </c>
      <c r="G123" s="132" t="s">
        <v>5087</v>
      </c>
      <c r="H123" s="66" t="s">
        <v>5451</v>
      </c>
      <c r="I123" s="132" t="s">
        <v>5582</v>
      </c>
      <c r="J123" s="140">
        <v>150000000</v>
      </c>
      <c r="K123" s="141">
        <v>44757</v>
      </c>
      <c r="L123" s="141" t="s">
        <v>2739</v>
      </c>
      <c r="M123" s="67" t="s">
        <v>3049</v>
      </c>
      <c r="N123" s="132" t="s">
        <v>107</v>
      </c>
      <c r="O123" s="136">
        <v>9.9500000000000005E-2</v>
      </c>
      <c r="P123" s="136">
        <v>0.14949999999999999</v>
      </c>
      <c r="Q123" s="132" t="s">
        <v>5581</v>
      </c>
      <c r="R123" s="132" t="s">
        <v>5574</v>
      </c>
      <c r="S123" s="166">
        <v>51936</v>
      </c>
      <c r="T123" s="138"/>
      <c r="U123" s="110"/>
    </row>
    <row r="124" spans="1:113" s="142" customFormat="1" ht="33.75" customHeight="1" x14ac:dyDescent="0.25">
      <c r="A124" s="67">
        <v>123</v>
      </c>
      <c r="B124" s="132" t="s">
        <v>3055</v>
      </c>
      <c r="C124" s="17" t="s">
        <v>3566</v>
      </c>
      <c r="D124" s="67" t="s">
        <v>3053</v>
      </c>
      <c r="E124" s="132" t="s">
        <v>5580</v>
      </c>
      <c r="F124" s="139">
        <v>190640028523</v>
      </c>
      <c r="G124" s="132" t="s">
        <v>5579</v>
      </c>
      <c r="H124" s="66" t="s">
        <v>5451</v>
      </c>
      <c r="I124" s="132" t="s">
        <v>5578</v>
      </c>
      <c r="J124" s="140">
        <v>564000000</v>
      </c>
      <c r="K124" s="141" t="s">
        <v>2742</v>
      </c>
      <c r="L124" s="141" t="s">
        <v>2743</v>
      </c>
      <c r="M124" s="67" t="s">
        <v>3049</v>
      </c>
      <c r="N124" s="132" t="s">
        <v>3126</v>
      </c>
      <c r="O124" s="136">
        <v>0.12</v>
      </c>
      <c r="P124" s="136">
        <v>0.19</v>
      </c>
      <c r="Q124" s="132" t="s">
        <v>619</v>
      </c>
      <c r="R124" s="132" t="s">
        <v>5574</v>
      </c>
      <c r="S124" s="166">
        <v>54600</v>
      </c>
      <c r="T124" s="138"/>
      <c r="U124" s="110"/>
    </row>
    <row r="125" spans="1:113" s="142" customFormat="1" ht="33.75" customHeight="1" x14ac:dyDescent="0.25">
      <c r="A125" s="67">
        <v>124</v>
      </c>
      <c r="B125" s="132" t="s">
        <v>3055</v>
      </c>
      <c r="C125" s="132" t="s">
        <v>5460</v>
      </c>
      <c r="D125" s="67" t="s">
        <v>3053</v>
      </c>
      <c r="E125" s="132" t="s">
        <v>2566</v>
      </c>
      <c r="F125" s="139">
        <v>210640008862</v>
      </c>
      <c r="G125" s="132" t="s">
        <v>5577</v>
      </c>
      <c r="H125" s="66" t="s">
        <v>5451</v>
      </c>
      <c r="I125" s="132" t="s">
        <v>4128</v>
      </c>
      <c r="J125" s="140">
        <v>2500000000</v>
      </c>
      <c r="K125" s="141" t="s">
        <v>2744</v>
      </c>
      <c r="L125" s="141" t="s">
        <v>2743</v>
      </c>
      <c r="M125" s="67" t="s">
        <v>3049</v>
      </c>
      <c r="N125" s="132" t="s">
        <v>3126</v>
      </c>
      <c r="O125" s="136">
        <v>0.08</v>
      </c>
      <c r="P125" s="136">
        <v>0.15</v>
      </c>
      <c r="Q125" s="132" t="s">
        <v>619</v>
      </c>
      <c r="R125" s="132" t="s">
        <v>5574</v>
      </c>
      <c r="S125" s="166">
        <v>51128</v>
      </c>
      <c r="T125" s="138"/>
      <c r="U125" s="110"/>
    </row>
    <row r="126" spans="1:113" s="142" customFormat="1" ht="33.75" customHeight="1" x14ac:dyDescent="0.25">
      <c r="A126" s="67">
        <v>125</v>
      </c>
      <c r="B126" s="132" t="s">
        <v>3078</v>
      </c>
      <c r="C126" s="132" t="s">
        <v>5453</v>
      </c>
      <c r="D126" s="67" t="s">
        <v>3053</v>
      </c>
      <c r="E126" s="132" t="s">
        <v>1790</v>
      </c>
      <c r="F126" s="139">
        <v>940640000716</v>
      </c>
      <c r="G126" s="132" t="s">
        <v>5576</v>
      </c>
      <c r="H126" s="66" t="s">
        <v>5451</v>
      </c>
      <c r="I126" s="132" t="s">
        <v>4878</v>
      </c>
      <c r="J126" s="140">
        <v>400000000</v>
      </c>
      <c r="K126" s="141">
        <v>44818</v>
      </c>
      <c r="L126" s="141">
        <v>44834</v>
      </c>
      <c r="M126" s="67" t="s">
        <v>3049</v>
      </c>
      <c r="N126" s="132" t="s">
        <v>3126</v>
      </c>
      <c r="O126" s="136">
        <v>0.12</v>
      </c>
      <c r="P126" s="136">
        <v>0.19</v>
      </c>
      <c r="Q126" s="132" t="s">
        <v>5575</v>
      </c>
      <c r="R126" s="132" t="s">
        <v>5574</v>
      </c>
      <c r="S126" s="166">
        <v>53869</v>
      </c>
      <c r="T126" s="174"/>
      <c r="U126" s="138"/>
      <c r="V126" s="110"/>
    </row>
    <row r="127" spans="1:113" s="142" customFormat="1" ht="33.75" customHeight="1" x14ac:dyDescent="0.25">
      <c r="A127" s="67">
        <v>126</v>
      </c>
      <c r="B127" s="132" t="s">
        <v>3273</v>
      </c>
      <c r="C127" s="132" t="s">
        <v>5453</v>
      </c>
      <c r="D127" s="67" t="s">
        <v>3165</v>
      </c>
      <c r="E127" s="132" t="s">
        <v>2748</v>
      </c>
      <c r="F127" s="139">
        <v>90340016260</v>
      </c>
      <c r="G127" s="132" t="s">
        <v>5573</v>
      </c>
      <c r="H127" s="66" t="s">
        <v>5451</v>
      </c>
      <c r="I127" s="132" t="s">
        <v>5450</v>
      </c>
      <c r="J127" s="140">
        <v>495000000</v>
      </c>
      <c r="K127" s="141">
        <v>44811</v>
      </c>
      <c r="L127" s="141">
        <v>44840</v>
      </c>
      <c r="M127" s="67" t="s">
        <v>3049</v>
      </c>
      <c r="N127" s="132" t="s">
        <v>3126</v>
      </c>
      <c r="O127" s="136">
        <v>0.12</v>
      </c>
      <c r="P127" s="136">
        <v>0.19</v>
      </c>
      <c r="Q127" s="132" t="s">
        <v>5572</v>
      </c>
      <c r="R127" s="132" t="s">
        <v>5546</v>
      </c>
      <c r="S127" s="166">
        <v>53505</v>
      </c>
      <c r="U127" s="174"/>
      <c r="V127" s="138"/>
      <c r="W127" s="110"/>
    </row>
    <row r="128" spans="1:113" s="142" customFormat="1" ht="33.75" customHeight="1" x14ac:dyDescent="0.25">
      <c r="A128" s="67">
        <v>127</v>
      </c>
      <c r="B128" s="132" t="s">
        <v>3061</v>
      </c>
      <c r="C128" s="17" t="s">
        <v>3233</v>
      </c>
      <c r="D128" s="67" t="s">
        <v>3053</v>
      </c>
      <c r="E128" s="132" t="s">
        <v>2750</v>
      </c>
      <c r="F128" s="139">
        <v>650525300920</v>
      </c>
      <c r="G128" s="132" t="s">
        <v>5571</v>
      </c>
      <c r="H128" s="132" t="s">
        <v>3533</v>
      </c>
      <c r="I128" s="132" t="s">
        <v>4865</v>
      </c>
      <c r="J128" s="140">
        <v>20000000</v>
      </c>
      <c r="K128" s="141">
        <v>44459</v>
      </c>
      <c r="L128" s="141"/>
      <c r="M128" s="67" t="s">
        <v>3049</v>
      </c>
      <c r="N128" s="132" t="s">
        <v>107</v>
      </c>
      <c r="O128" s="136">
        <v>0.09</v>
      </c>
      <c r="P128" s="136">
        <v>0.15</v>
      </c>
      <c r="Q128" s="132" t="s">
        <v>4932</v>
      </c>
      <c r="R128" s="132" t="s">
        <v>5546</v>
      </c>
      <c r="S128" s="166">
        <v>44426</v>
      </c>
      <c r="U128" s="174"/>
      <c r="V128" s="138"/>
      <c r="W128" s="110"/>
    </row>
    <row r="129" spans="1:26" s="142" customFormat="1" ht="33.75" customHeight="1" x14ac:dyDescent="0.25">
      <c r="A129" s="67">
        <v>128</v>
      </c>
      <c r="B129" s="132" t="s">
        <v>3205</v>
      </c>
      <c r="C129" s="132" t="s">
        <v>3107</v>
      </c>
      <c r="D129" s="67" t="s">
        <v>3053</v>
      </c>
      <c r="E129" s="132" t="s">
        <v>5570</v>
      </c>
      <c r="F129" s="139">
        <v>990540000705</v>
      </c>
      <c r="G129" s="132" t="s">
        <v>5569</v>
      </c>
      <c r="H129" s="132" t="s">
        <v>3080</v>
      </c>
      <c r="I129" s="132" t="s">
        <v>4890</v>
      </c>
      <c r="J129" s="140">
        <v>400000000</v>
      </c>
      <c r="K129" s="141">
        <v>44796</v>
      </c>
      <c r="L129" s="141" t="s">
        <v>2757</v>
      </c>
      <c r="M129" s="67" t="s">
        <v>3049</v>
      </c>
      <c r="N129" s="71" t="s">
        <v>3089</v>
      </c>
      <c r="O129" s="136">
        <v>0.08</v>
      </c>
      <c r="P129" s="136">
        <v>0.15</v>
      </c>
      <c r="Q129" s="132" t="s">
        <v>5568</v>
      </c>
      <c r="R129" s="132" t="s">
        <v>5546</v>
      </c>
      <c r="S129" s="166">
        <v>53179</v>
      </c>
      <c r="V129" s="174"/>
      <c r="W129" s="138"/>
      <c r="X129" s="110"/>
    </row>
    <row r="130" spans="1:26" s="142" customFormat="1" ht="33.75" customHeight="1" x14ac:dyDescent="0.25">
      <c r="A130" s="67">
        <v>129</v>
      </c>
      <c r="B130" s="132" t="s">
        <v>3103</v>
      </c>
      <c r="C130" s="132" t="s">
        <v>5453</v>
      </c>
      <c r="D130" s="67" t="s">
        <v>3053</v>
      </c>
      <c r="E130" s="132" t="s">
        <v>2198</v>
      </c>
      <c r="F130" s="139">
        <v>210140015084</v>
      </c>
      <c r="G130" s="132" t="s">
        <v>5567</v>
      </c>
      <c r="H130" s="17" t="s">
        <v>3122</v>
      </c>
      <c r="I130" s="132" t="s">
        <v>5566</v>
      </c>
      <c r="J130" s="140">
        <v>250000000</v>
      </c>
      <c r="K130" s="141">
        <v>44820</v>
      </c>
      <c r="L130" s="141" t="s">
        <v>2760</v>
      </c>
      <c r="M130" s="67" t="s">
        <v>3049</v>
      </c>
      <c r="N130" s="67" t="s">
        <v>3062</v>
      </c>
      <c r="O130" s="136">
        <v>0.12</v>
      </c>
      <c r="P130" s="136">
        <v>0.19</v>
      </c>
      <c r="Q130" s="132" t="s">
        <v>5565</v>
      </c>
      <c r="R130" s="132" t="s">
        <v>5546</v>
      </c>
      <c r="S130" s="166">
        <v>54013</v>
      </c>
      <c r="V130" s="174"/>
      <c r="W130" s="138"/>
      <c r="X130" s="110"/>
    </row>
    <row r="131" spans="1:26" s="142" customFormat="1" ht="33.75" customHeight="1" x14ac:dyDescent="0.25">
      <c r="A131" s="67">
        <v>130</v>
      </c>
      <c r="B131" s="132" t="s">
        <v>3103</v>
      </c>
      <c r="C131" s="132" t="s">
        <v>5460</v>
      </c>
      <c r="D131" s="67" t="s">
        <v>3053</v>
      </c>
      <c r="E131" s="132" t="s">
        <v>2762</v>
      </c>
      <c r="F131" s="139">
        <v>110240017886</v>
      </c>
      <c r="G131" s="132" t="s">
        <v>5564</v>
      </c>
      <c r="H131" s="66" t="s">
        <v>5451</v>
      </c>
      <c r="I131" s="132" t="s">
        <v>4679</v>
      </c>
      <c r="J131" s="140">
        <v>400000000</v>
      </c>
      <c r="K131" s="141">
        <v>44816</v>
      </c>
      <c r="L131" s="141" t="s">
        <v>2772</v>
      </c>
      <c r="M131" s="67" t="s">
        <v>3049</v>
      </c>
      <c r="N131" s="132" t="s">
        <v>3126</v>
      </c>
      <c r="O131" s="136">
        <v>0.12</v>
      </c>
      <c r="P131" s="136">
        <v>0.19</v>
      </c>
      <c r="Q131" s="132" t="s">
        <v>5563</v>
      </c>
      <c r="R131" s="132" t="s">
        <v>5546</v>
      </c>
      <c r="S131" s="166">
        <v>51893</v>
      </c>
      <c r="V131" s="174"/>
      <c r="W131" s="138"/>
      <c r="X131" s="110"/>
    </row>
    <row r="132" spans="1:26" s="142" customFormat="1" ht="33.75" customHeight="1" x14ac:dyDescent="0.25">
      <c r="A132" s="67">
        <v>131</v>
      </c>
      <c r="B132" s="132" t="s">
        <v>3138</v>
      </c>
      <c r="C132" s="17" t="s">
        <v>3566</v>
      </c>
      <c r="D132" s="67" t="s">
        <v>3053</v>
      </c>
      <c r="E132" s="132" t="s">
        <v>2765</v>
      </c>
      <c r="F132" s="139">
        <v>50840003894</v>
      </c>
      <c r="G132" s="132" t="s">
        <v>5562</v>
      </c>
      <c r="H132" s="66" t="s">
        <v>5451</v>
      </c>
      <c r="I132" s="132" t="s">
        <v>5559</v>
      </c>
      <c r="J132" s="140">
        <v>1700000000</v>
      </c>
      <c r="K132" s="141">
        <v>44800</v>
      </c>
      <c r="L132" s="141" t="s">
        <v>2771</v>
      </c>
      <c r="M132" s="67" t="s">
        <v>3049</v>
      </c>
      <c r="N132" s="132" t="s">
        <v>3126</v>
      </c>
      <c r="O132" s="136">
        <v>0.12</v>
      </c>
      <c r="P132" s="136">
        <v>0.19</v>
      </c>
      <c r="Q132" s="132" t="s">
        <v>5561</v>
      </c>
      <c r="R132" s="132" t="s">
        <v>5546</v>
      </c>
      <c r="S132" s="166">
        <v>53392</v>
      </c>
      <c r="V132" s="174"/>
      <c r="W132" s="138"/>
      <c r="X132" s="110"/>
    </row>
    <row r="133" spans="1:26" s="142" customFormat="1" ht="33.75" customHeight="1" x14ac:dyDescent="0.25">
      <c r="A133" s="67">
        <v>132</v>
      </c>
      <c r="B133" s="132" t="s">
        <v>3138</v>
      </c>
      <c r="C133" s="17" t="s">
        <v>3566</v>
      </c>
      <c r="D133" s="67" t="s">
        <v>3053</v>
      </c>
      <c r="E133" s="132" t="s">
        <v>2765</v>
      </c>
      <c r="F133" s="139">
        <v>50840003894</v>
      </c>
      <c r="G133" s="132" t="s">
        <v>5560</v>
      </c>
      <c r="H133" s="66" t="s">
        <v>5451</v>
      </c>
      <c r="I133" s="132" t="s">
        <v>5559</v>
      </c>
      <c r="J133" s="140">
        <v>1700000000</v>
      </c>
      <c r="K133" s="141">
        <v>44800</v>
      </c>
      <c r="L133" s="141" t="s">
        <v>2770</v>
      </c>
      <c r="M133" s="67" t="s">
        <v>3049</v>
      </c>
      <c r="N133" s="132" t="s">
        <v>3126</v>
      </c>
      <c r="O133" s="136">
        <v>0.12</v>
      </c>
      <c r="P133" s="136">
        <v>0.19</v>
      </c>
      <c r="Q133" s="132" t="s">
        <v>5558</v>
      </c>
      <c r="R133" s="132" t="s">
        <v>5546</v>
      </c>
      <c r="S133" s="166">
        <v>53394</v>
      </c>
      <c r="V133" s="174"/>
      <c r="W133" s="138"/>
      <c r="X133" s="110"/>
    </row>
    <row r="134" spans="1:26" s="142" customFormat="1" ht="33.75" customHeight="1" x14ac:dyDescent="0.25">
      <c r="A134" s="67">
        <v>133</v>
      </c>
      <c r="B134" s="132" t="s">
        <v>3055</v>
      </c>
      <c r="C134" s="132" t="s">
        <v>3146</v>
      </c>
      <c r="D134" s="67" t="s">
        <v>3053</v>
      </c>
      <c r="E134" s="132" t="s">
        <v>2773</v>
      </c>
      <c r="F134" s="139">
        <v>10940006429</v>
      </c>
      <c r="G134" s="132" t="s">
        <v>5557</v>
      </c>
      <c r="H134" s="66" t="s">
        <v>5451</v>
      </c>
      <c r="I134" s="132" t="s">
        <v>5556</v>
      </c>
      <c r="J134" s="140">
        <v>280000000</v>
      </c>
      <c r="K134" s="141">
        <v>44778</v>
      </c>
      <c r="L134" s="141" t="s">
        <v>2735</v>
      </c>
      <c r="M134" s="67" t="s">
        <v>3049</v>
      </c>
      <c r="N134" s="132" t="s">
        <v>107</v>
      </c>
      <c r="O134" s="136">
        <v>0.08</v>
      </c>
      <c r="P134" s="136">
        <v>0.15</v>
      </c>
      <c r="Q134" s="132"/>
      <c r="R134" s="132" t="s">
        <v>5546</v>
      </c>
      <c r="S134" s="166">
        <v>52513</v>
      </c>
      <c r="W134" s="174"/>
      <c r="X134" s="138"/>
      <c r="Y134" s="110"/>
    </row>
    <row r="135" spans="1:26" s="142" customFormat="1" ht="33.75" customHeight="1" x14ac:dyDescent="0.25">
      <c r="A135" s="67">
        <v>134</v>
      </c>
      <c r="B135" s="132" t="s">
        <v>5463</v>
      </c>
      <c r="C135" s="132" t="s">
        <v>5460</v>
      </c>
      <c r="D135" s="67" t="s">
        <v>3053</v>
      </c>
      <c r="E135" s="132" t="s">
        <v>5555</v>
      </c>
      <c r="F135" s="139">
        <v>70440008993</v>
      </c>
      <c r="G135" s="132" t="s">
        <v>4697</v>
      </c>
      <c r="H135" s="132" t="s">
        <v>3058</v>
      </c>
      <c r="I135" s="132" t="s">
        <v>3661</v>
      </c>
      <c r="J135" s="140">
        <v>58782000</v>
      </c>
      <c r="K135" s="141">
        <v>44841</v>
      </c>
      <c r="L135" s="141" t="s">
        <v>2778</v>
      </c>
      <c r="M135" s="67" t="s">
        <v>3049</v>
      </c>
      <c r="N135" s="132" t="s">
        <v>107</v>
      </c>
      <c r="O135" s="136">
        <v>0.12</v>
      </c>
      <c r="P135" s="136">
        <v>0.19</v>
      </c>
      <c r="Q135" s="132" t="s">
        <v>5554</v>
      </c>
      <c r="R135" s="132" t="s">
        <v>5546</v>
      </c>
      <c r="S135" s="166">
        <v>54744</v>
      </c>
      <c r="W135" s="174"/>
      <c r="X135" s="138"/>
      <c r="Y135" s="110"/>
    </row>
    <row r="136" spans="1:26" s="142" customFormat="1" ht="33.75" customHeight="1" x14ac:dyDescent="0.25">
      <c r="A136" s="67">
        <v>135</v>
      </c>
      <c r="B136" s="132" t="s">
        <v>3055</v>
      </c>
      <c r="C136" s="132" t="s">
        <v>3107</v>
      </c>
      <c r="D136" s="67" t="s">
        <v>3053</v>
      </c>
      <c r="E136" s="132" t="s">
        <v>2780</v>
      </c>
      <c r="F136" s="139">
        <v>870826300526</v>
      </c>
      <c r="G136" s="132" t="s">
        <v>5553</v>
      </c>
      <c r="H136" s="66" t="s">
        <v>5451</v>
      </c>
      <c r="I136" s="132" t="s">
        <v>5552</v>
      </c>
      <c r="J136" s="140">
        <v>48400000</v>
      </c>
      <c r="K136" s="141">
        <v>44781</v>
      </c>
      <c r="L136" s="141" t="s">
        <v>2757</v>
      </c>
      <c r="M136" s="67" t="s">
        <v>3049</v>
      </c>
      <c r="N136" s="67" t="s">
        <v>3062</v>
      </c>
      <c r="O136" s="136">
        <v>0.08</v>
      </c>
      <c r="P136" s="136">
        <v>0.15</v>
      </c>
      <c r="Q136" s="132" t="s">
        <v>5551</v>
      </c>
      <c r="R136" s="132" t="s">
        <v>5546</v>
      </c>
      <c r="S136" s="166">
        <v>52639</v>
      </c>
      <c r="X136" s="174"/>
      <c r="Y136" s="138"/>
      <c r="Z136" s="110"/>
    </row>
    <row r="137" spans="1:26" s="142" customFormat="1" ht="33.75" customHeight="1" x14ac:dyDescent="0.25">
      <c r="A137" s="67">
        <v>136</v>
      </c>
      <c r="B137" s="132" t="s">
        <v>3174</v>
      </c>
      <c r="C137" s="132" t="s">
        <v>5453</v>
      </c>
      <c r="D137" s="67" t="s">
        <v>3053</v>
      </c>
      <c r="E137" s="132" t="s">
        <v>2784</v>
      </c>
      <c r="F137" s="139">
        <v>771231401677</v>
      </c>
      <c r="G137" s="132" t="s">
        <v>5550</v>
      </c>
      <c r="H137" s="132" t="s">
        <v>3533</v>
      </c>
      <c r="I137" s="132" t="s">
        <v>5482</v>
      </c>
      <c r="J137" s="140">
        <v>11000000</v>
      </c>
      <c r="K137" s="141">
        <v>44834</v>
      </c>
      <c r="L137" s="141" t="s">
        <v>2778</v>
      </c>
      <c r="M137" s="67" t="s">
        <v>3049</v>
      </c>
      <c r="N137" s="132" t="s">
        <v>107</v>
      </c>
      <c r="O137" s="136">
        <v>0.12</v>
      </c>
      <c r="P137" s="136">
        <v>0.19</v>
      </c>
      <c r="Q137" s="132" t="s">
        <v>5549</v>
      </c>
      <c r="R137" s="132" t="s">
        <v>5519</v>
      </c>
      <c r="S137" s="166">
        <v>54528</v>
      </c>
      <c r="X137" s="174"/>
      <c r="Y137" s="138"/>
      <c r="Z137" s="110"/>
    </row>
    <row r="138" spans="1:26" s="142" customFormat="1" ht="33.75" customHeight="1" x14ac:dyDescent="0.25">
      <c r="A138" s="67">
        <v>137</v>
      </c>
      <c r="B138" s="132" t="s">
        <v>5463</v>
      </c>
      <c r="C138" s="132" t="s">
        <v>3588</v>
      </c>
      <c r="D138" s="67" t="s">
        <v>3053</v>
      </c>
      <c r="E138" s="132" t="s">
        <v>2733</v>
      </c>
      <c r="F138" s="139">
        <v>780321300452</v>
      </c>
      <c r="G138" s="132" t="s">
        <v>5548</v>
      </c>
      <c r="H138" s="66" t="s">
        <v>5451</v>
      </c>
      <c r="I138" s="132" t="s">
        <v>5450</v>
      </c>
      <c r="J138" s="140">
        <v>100000000</v>
      </c>
      <c r="K138" s="141">
        <v>44850</v>
      </c>
      <c r="L138" s="141" t="s">
        <v>2778</v>
      </c>
      <c r="M138" s="67" t="s">
        <v>3049</v>
      </c>
      <c r="N138" s="67" t="s">
        <v>3062</v>
      </c>
      <c r="O138" s="136">
        <v>0.12</v>
      </c>
      <c r="P138" s="136">
        <v>0.19</v>
      </c>
      <c r="Q138" s="132" t="s">
        <v>5547</v>
      </c>
      <c r="R138" s="132" t="s">
        <v>5546</v>
      </c>
      <c r="S138" s="166">
        <v>55158</v>
      </c>
      <c r="X138" s="174"/>
      <c r="Y138" s="138"/>
      <c r="Z138" s="110"/>
    </row>
    <row r="139" spans="1:26" s="142" customFormat="1" ht="33.75" customHeight="1" x14ac:dyDescent="0.25">
      <c r="A139" s="67">
        <v>138</v>
      </c>
      <c r="B139" s="132" t="s">
        <v>3111</v>
      </c>
      <c r="C139" s="132" t="s">
        <v>5460</v>
      </c>
      <c r="D139" s="67" t="s">
        <v>3053</v>
      </c>
      <c r="E139" s="132" t="s">
        <v>2790</v>
      </c>
      <c r="F139" s="139">
        <v>190940006662</v>
      </c>
      <c r="G139" s="132" t="s">
        <v>5545</v>
      </c>
      <c r="H139" s="132" t="s">
        <v>3080</v>
      </c>
      <c r="I139" s="132" t="s">
        <v>3844</v>
      </c>
      <c r="J139" s="140">
        <v>185000000</v>
      </c>
      <c r="K139" s="141">
        <v>44841</v>
      </c>
      <c r="L139" s="136" t="s">
        <v>2791</v>
      </c>
      <c r="M139" s="67" t="s">
        <v>3049</v>
      </c>
      <c r="N139" s="136" t="s">
        <v>3126</v>
      </c>
      <c r="O139" s="136">
        <v>0.12</v>
      </c>
      <c r="P139" s="136">
        <v>0.19</v>
      </c>
      <c r="Q139" s="132" t="s">
        <v>5544</v>
      </c>
      <c r="R139" s="132" t="s">
        <v>5519</v>
      </c>
      <c r="S139" s="166">
        <v>54743</v>
      </c>
      <c r="X139" s="174"/>
      <c r="Y139" s="138"/>
      <c r="Z139" s="110"/>
    </row>
    <row r="140" spans="1:26" s="142" customFormat="1" ht="33.75" customHeight="1" x14ac:dyDescent="0.25">
      <c r="A140" s="67">
        <v>139</v>
      </c>
      <c r="B140" s="132" t="s">
        <v>3088</v>
      </c>
      <c r="C140" s="132" t="s">
        <v>5460</v>
      </c>
      <c r="D140" s="67" t="s">
        <v>3053</v>
      </c>
      <c r="E140" s="132" t="s">
        <v>5543</v>
      </c>
      <c r="F140" s="139">
        <v>51140001409</v>
      </c>
      <c r="G140" s="132" t="s">
        <v>5542</v>
      </c>
      <c r="H140" s="66" t="s">
        <v>5451</v>
      </c>
      <c r="I140" s="132" t="s">
        <v>5541</v>
      </c>
      <c r="J140" s="140">
        <v>3000000000</v>
      </c>
      <c r="K140" s="132" t="s">
        <v>619</v>
      </c>
      <c r="L140" s="136" t="s">
        <v>2795</v>
      </c>
      <c r="M140" s="67" t="s">
        <v>3049</v>
      </c>
      <c r="N140" s="132" t="s">
        <v>3126</v>
      </c>
      <c r="O140" s="136">
        <v>0.12</v>
      </c>
      <c r="P140" s="136">
        <v>0.19</v>
      </c>
      <c r="Q140" s="132" t="s">
        <v>619</v>
      </c>
      <c r="R140" s="132" t="s">
        <v>5519</v>
      </c>
      <c r="S140" s="166">
        <v>53646</v>
      </c>
      <c r="X140" s="174"/>
      <c r="Y140" s="138"/>
      <c r="Z140" s="110"/>
    </row>
    <row r="141" spans="1:26" s="142" customFormat="1" ht="33.75" customHeight="1" x14ac:dyDescent="0.25">
      <c r="A141" s="67">
        <v>140</v>
      </c>
      <c r="B141" s="158" t="s">
        <v>3209</v>
      </c>
      <c r="C141" s="158" t="s">
        <v>5453</v>
      </c>
      <c r="D141" s="91" t="s">
        <v>3053</v>
      </c>
      <c r="E141" s="158" t="s">
        <v>2796</v>
      </c>
      <c r="F141" s="159">
        <v>120240014219</v>
      </c>
      <c r="G141" s="158" t="s">
        <v>5540</v>
      </c>
      <c r="H141" s="66" t="s">
        <v>5451</v>
      </c>
      <c r="I141" s="158" t="s">
        <v>5539</v>
      </c>
      <c r="J141" s="160">
        <v>700000000</v>
      </c>
      <c r="K141" s="132" t="s">
        <v>619</v>
      </c>
      <c r="L141" s="162" t="s">
        <v>2778</v>
      </c>
      <c r="M141" s="67" t="s">
        <v>3049</v>
      </c>
      <c r="N141" s="67" t="s">
        <v>3062</v>
      </c>
      <c r="O141" s="162">
        <v>0.12</v>
      </c>
      <c r="P141" s="162">
        <v>0.19</v>
      </c>
      <c r="Q141" s="158" t="s">
        <v>5538</v>
      </c>
      <c r="R141" s="132" t="s">
        <v>5519</v>
      </c>
      <c r="S141" s="183">
        <v>53537</v>
      </c>
      <c r="X141" s="174"/>
      <c r="Y141" s="138"/>
      <c r="Z141" s="110"/>
    </row>
    <row r="142" spans="1:26" s="142" customFormat="1" ht="33.75" customHeight="1" x14ac:dyDescent="0.25">
      <c r="A142" s="67">
        <v>141</v>
      </c>
      <c r="B142" s="132" t="s">
        <v>3055</v>
      </c>
      <c r="C142" s="132" t="s">
        <v>3588</v>
      </c>
      <c r="D142" s="67" t="s">
        <v>3165</v>
      </c>
      <c r="E142" s="132" t="s">
        <v>5537</v>
      </c>
      <c r="F142" s="139">
        <v>91040019603</v>
      </c>
      <c r="G142" s="132" t="s">
        <v>5536</v>
      </c>
      <c r="H142" s="66" t="s">
        <v>5451</v>
      </c>
      <c r="I142" s="132" t="s">
        <v>3919</v>
      </c>
      <c r="J142" s="140">
        <v>150000000</v>
      </c>
      <c r="K142" s="141">
        <v>44785</v>
      </c>
      <c r="L142" s="132" t="s">
        <v>2804</v>
      </c>
      <c r="M142" s="67" t="s">
        <v>3049</v>
      </c>
      <c r="N142" s="71" t="s">
        <v>3089</v>
      </c>
      <c r="O142" s="136">
        <v>0.12</v>
      </c>
      <c r="P142" s="136">
        <v>0.19</v>
      </c>
      <c r="Q142" s="132" t="s">
        <v>5535</v>
      </c>
      <c r="R142" s="132" t="s">
        <v>5519</v>
      </c>
      <c r="S142" s="166">
        <v>52691</v>
      </c>
      <c r="W142" s="174"/>
      <c r="X142" s="138"/>
      <c r="Y142" s="110"/>
    </row>
    <row r="143" spans="1:26" s="142" customFormat="1" ht="33.75" customHeight="1" x14ac:dyDescent="0.25">
      <c r="A143" s="67">
        <v>142</v>
      </c>
      <c r="B143" s="132" t="s">
        <v>3174</v>
      </c>
      <c r="C143" s="132" t="s">
        <v>5460</v>
      </c>
      <c r="D143" s="67" t="s">
        <v>3053</v>
      </c>
      <c r="E143" s="132" t="s">
        <v>5534</v>
      </c>
      <c r="F143" s="139">
        <v>990240002621</v>
      </c>
      <c r="G143" s="132" t="s">
        <v>4212</v>
      </c>
      <c r="H143" s="132" t="s">
        <v>3080</v>
      </c>
      <c r="I143" s="132" t="s">
        <v>4890</v>
      </c>
      <c r="J143" s="140">
        <v>500000000</v>
      </c>
      <c r="K143" s="141">
        <v>44837</v>
      </c>
      <c r="L143" s="132" t="s">
        <v>2805</v>
      </c>
      <c r="M143" s="67" t="s">
        <v>3049</v>
      </c>
      <c r="N143" s="136" t="s">
        <v>3126</v>
      </c>
      <c r="O143" s="136">
        <v>0.12</v>
      </c>
      <c r="P143" s="136">
        <v>0.19</v>
      </c>
      <c r="Q143" s="132" t="s">
        <v>5533</v>
      </c>
      <c r="R143" s="132" t="s">
        <v>5519</v>
      </c>
      <c r="S143" s="166">
        <v>54534</v>
      </c>
      <c r="W143" s="174"/>
      <c r="X143" s="138"/>
      <c r="Y143" s="110"/>
    </row>
    <row r="144" spans="1:26" s="142" customFormat="1" ht="33.75" customHeight="1" x14ac:dyDescent="0.25">
      <c r="A144" s="67">
        <v>143</v>
      </c>
      <c r="B144" s="132" t="s">
        <v>3273</v>
      </c>
      <c r="C144" s="132" t="s">
        <v>5453</v>
      </c>
      <c r="D144" s="67" t="s">
        <v>3165</v>
      </c>
      <c r="E144" s="132" t="s">
        <v>5172</v>
      </c>
      <c r="F144" s="139">
        <v>980340001506</v>
      </c>
      <c r="G144" s="132" t="s">
        <v>4535</v>
      </c>
      <c r="H144" s="66" t="s">
        <v>5451</v>
      </c>
      <c r="I144" s="132" t="s">
        <v>5008</v>
      </c>
      <c r="J144" s="182">
        <v>250000000</v>
      </c>
      <c r="K144" s="141">
        <v>44847</v>
      </c>
      <c r="L144" s="132" t="s">
        <v>2806</v>
      </c>
      <c r="M144" s="67" t="s">
        <v>3049</v>
      </c>
      <c r="N144" s="71" t="s">
        <v>3089</v>
      </c>
      <c r="O144" s="136">
        <v>0.12</v>
      </c>
      <c r="P144" s="136">
        <v>0.19</v>
      </c>
      <c r="Q144" s="132" t="s">
        <v>5532</v>
      </c>
      <c r="R144" s="132" t="s">
        <v>5519</v>
      </c>
      <c r="S144" s="166">
        <v>54944</v>
      </c>
      <c r="W144" s="174"/>
      <c r="X144" s="138"/>
      <c r="Y144" s="110"/>
    </row>
    <row r="145" spans="1:25" s="142" customFormat="1" ht="33.75" customHeight="1" x14ac:dyDescent="0.25">
      <c r="A145" s="67">
        <v>144</v>
      </c>
      <c r="B145" s="132" t="s">
        <v>3252</v>
      </c>
      <c r="C145" s="132" t="s">
        <v>3119</v>
      </c>
      <c r="D145" s="67" t="s">
        <v>3165</v>
      </c>
      <c r="E145" s="132" t="s">
        <v>2231</v>
      </c>
      <c r="F145" s="139">
        <v>120240004172</v>
      </c>
      <c r="G145" s="132" t="s">
        <v>5531</v>
      </c>
      <c r="H145" s="66" t="s">
        <v>5451</v>
      </c>
      <c r="I145" s="132" t="s">
        <v>5458</v>
      </c>
      <c r="J145" s="182">
        <v>1000000000</v>
      </c>
      <c r="K145" s="141">
        <v>44862</v>
      </c>
      <c r="L145" s="132" t="s">
        <v>2809</v>
      </c>
      <c r="M145" s="67" t="s">
        <v>3049</v>
      </c>
      <c r="N145" s="71" t="s">
        <v>3089</v>
      </c>
      <c r="O145" s="136">
        <v>0.12</v>
      </c>
      <c r="P145" s="136">
        <v>0.19</v>
      </c>
      <c r="Q145" s="132" t="s">
        <v>5530</v>
      </c>
      <c r="R145" s="132" t="s">
        <v>5519</v>
      </c>
      <c r="S145" s="166">
        <v>55322</v>
      </c>
      <c r="W145" s="174"/>
      <c r="X145" s="138"/>
      <c r="Y145" s="110"/>
    </row>
    <row r="146" spans="1:25" s="142" customFormat="1" ht="33.75" customHeight="1" x14ac:dyDescent="0.25">
      <c r="A146" s="67">
        <v>145</v>
      </c>
      <c r="B146" s="132" t="s">
        <v>3273</v>
      </c>
      <c r="C146" s="132" t="s">
        <v>3588</v>
      </c>
      <c r="D146" s="67" t="s">
        <v>3053</v>
      </c>
      <c r="E146" s="132" t="s">
        <v>5529</v>
      </c>
      <c r="F146" s="139">
        <v>990140005078</v>
      </c>
      <c r="G146" s="132" t="s">
        <v>5528</v>
      </c>
      <c r="H146" s="132" t="s">
        <v>3080</v>
      </c>
      <c r="I146" s="132" t="s">
        <v>5024</v>
      </c>
      <c r="J146" s="182">
        <v>250000000</v>
      </c>
      <c r="K146" s="141">
        <v>44879</v>
      </c>
      <c r="L146" s="132" t="s">
        <v>2812</v>
      </c>
      <c r="M146" s="67" t="s">
        <v>3049</v>
      </c>
      <c r="N146" s="132" t="s">
        <v>3126</v>
      </c>
      <c r="O146" s="136">
        <v>0.13500000000000001</v>
      </c>
      <c r="P146" s="136">
        <v>0.20499999999999999</v>
      </c>
      <c r="Q146" s="132" t="s">
        <v>5527</v>
      </c>
      <c r="R146" s="132" t="s">
        <v>5519</v>
      </c>
      <c r="S146" s="166">
        <v>56746</v>
      </c>
      <c r="W146" s="174"/>
      <c r="X146" s="138"/>
      <c r="Y146" s="110"/>
    </row>
    <row r="147" spans="1:25" s="142" customFormat="1" ht="33.75" customHeight="1" x14ac:dyDescent="0.25">
      <c r="A147" s="67">
        <v>146</v>
      </c>
      <c r="B147" s="132" t="s">
        <v>5463</v>
      </c>
      <c r="C147" s="132" t="s">
        <v>3119</v>
      </c>
      <c r="D147" s="67" t="s">
        <v>3053</v>
      </c>
      <c r="E147" s="132" t="s">
        <v>2733</v>
      </c>
      <c r="F147" s="139">
        <v>780321300452</v>
      </c>
      <c r="G147" s="132" t="s">
        <v>5526</v>
      </c>
      <c r="H147" s="66" t="s">
        <v>5451</v>
      </c>
      <c r="I147" s="132" t="s">
        <v>5450</v>
      </c>
      <c r="J147" s="182">
        <v>100000000</v>
      </c>
      <c r="K147" s="141">
        <v>44868</v>
      </c>
      <c r="L147" s="132" t="s">
        <v>2815</v>
      </c>
      <c r="M147" s="67" t="s">
        <v>3049</v>
      </c>
      <c r="N147" s="67" t="s">
        <v>3062</v>
      </c>
      <c r="O147" s="136">
        <v>0.13500000000000001</v>
      </c>
      <c r="P147" s="136">
        <v>0.20499999999999999</v>
      </c>
      <c r="Q147" s="132" t="s">
        <v>5525</v>
      </c>
      <c r="R147" s="132" t="s">
        <v>5519</v>
      </c>
      <c r="S147" s="166">
        <v>56149</v>
      </c>
      <c r="W147" s="174"/>
      <c r="X147" s="138"/>
      <c r="Y147" s="110"/>
    </row>
    <row r="148" spans="1:25" s="142" customFormat="1" ht="33.75" customHeight="1" x14ac:dyDescent="0.25">
      <c r="A148" s="67">
        <v>147</v>
      </c>
      <c r="B148" s="132" t="s">
        <v>3205</v>
      </c>
      <c r="C148" s="17" t="s">
        <v>3566</v>
      </c>
      <c r="D148" s="67" t="s">
        <v>3053</v>
      </c>
      <c r="E148" s="132" t="s">
        <v>1914</v>
      </c>
      <c r="F148" s="139">
        <v>190840009178</v>
      </c>
      <c r="G148" s="132" t="s">
        <v>5524</v>
      </c>
      <c r="H148" s="17" t="s">
        <v>3122</v>
      </c>
      <c r="I148" s="132" t="s">
        <v>3586</v>
      </c>
      <c r="J148" s="182">
        <v>50000000</v>
      </c>
      <c r="K148" s="141">
        <v>44819</v>
      </c>
      <c r="L148" s="136" t="s">
        <v>2806</v>
      </c>
      <c r="M148" s="67" t="s">
        <v>3049</v>
      </c>
      <c r="N148" s="132" t="s">
        <v>107</v>
      </c>
      <c r="O148" s="136">
        <v>0.12</v>
      </c>
      <c r="P148" s="136">
        <v>0.19</v>
      </c>
      <c r="Q148" s="132" t="s">
        <v>5523</v>
      </c>
      <c r="R148" s="132" t="s">
        <v>5519</v>
      </c>
      <c r="S148" s="166">
        <v>53918</v>
      </c>
      <c r="W148" s="174"/>
      <c r="X148" s="138"/>
      <c r="Y148" s="110"/>
    </row>
    <row r="149" spans="1:25" s="142" customFormat="1" ht="33.75" customHeight="1" x14ac:dyDescent="0.25">
      <c r="A149" s="67">
        <v>148</v>
      </c>
      <c r="B149" s="132" t="s">
        <v>3130</v>
      </c>
      <c r="C149" s="132" t="s">
        <v>5453</v>
      </c>
      <c r="D149" s="67" t="s">
        <v>3165</v>
      </c>
      <c r="E149" s="132" t="s">
        <v>5522</v>
      </c>
      <c r="F149" s="139">
        <v>20540001554</v>
      </c>
      <c r="G149" s="132" t="s">
        <v>5521</v>
      </c>
      <c r="H149" s="66" t="s">
        <v>5451</v>
      </c>
      <c r="I149" s="132" t="s">
        <v>3788</v>
      </c>
      <c r="J149" s="182">
        <v>1000000000</v>
      </c>
      <c r="K149" s="141">
        <v>44839</v>
      </c>
      <c r="L149" s="136" t="s">
        <v>2818</v>
      </c>
      <c r="M149" s="67" t="s">
        <v>3049</v>
      </c>
      <c r="N149" s="132" t="s">
        <v>3126</v>
      </c>
      <c r="O149" s="136">
        <v>0.12</v>
      </c>
      <c r="P149" s="136">
        <v>0.19</v>
      </c>
      <c r="Q149" s="132" t="s">
        <v>5520</v>
      </c>
      <c r="R149" s="132" t="s">
        <v>5519</v>
      </c>
      <c r="S149" s="166">
        <v>54556</v>
      </c>
      <c r="W149" s="174"/>
      <c r="X149" s="138"/>
      <c r="Y149" s="110"/>
    </row>
    <row r="150" spans="1:25" s="142" customFormat="1" ht="33.75" customHeight="1" x14ac:dyDescent="0.25">
      <c r="A150" s="67">
        <v>149</v>
      </c>
      <c r="B150" s="132" t="s">
        <v>3130</v>
      </c>
      <c r="C150" s="132" t="s">
        <v>5453</v>
      </c>
      <c r="D150" s="67" t="s">
        <v>3165</v>
      </c>
      <c r="E150" s="132" t="s">
        <v>5522</v>
      </c>
      <c r="F150" s="139">
        <v>20540001554</v>
      </c>
      <c r="G150" s="132" t="s">
        <v>5521</v>
      </c>
      <c r="H150" s="66" t="s">
        <v>5451</v>
      </c>
      <c r="I150" s="132" t="s">
        <v>3788</v>
      </c>
      <c r="J150" s="182">
        <v>3850000000</v>
      </c>
      <c r="K150" s="141">
        <v>44844</v>
      </c>
      <c r="L150" s="136" t="s">
        <v>2818</v>
      </c>
      <c r="M150" s="67" t="s">
        <v>3049</v>
      </c>
      <c r="N150" s="132" t="s">
        <v>3126</v>
      </c>
      <c r="O150" s="136">
        <v>9.5000000000000001E-2</v>
      </c>
      <c r="P150" s="136">
        <v>0.16500000000000001</v>
      </c>
      <c r="Q150" s="132" t="s">
        <v>5520</v>
      </c>
      <c r="R150" s="132" t="s">
        <v>5519</v>
      </c>
      <c r="S150" s="166">
        <v>54706</v>
      </c>
      <c r="W150" s="174"/>
      <c r="X150" s="138"/>
      <c r="Y150" s="110"/>
    </row>
    <row r="151" spans="1:25" s="142" customFormat="1" ht="33.75" customHeight="1" x14ac:dyDescent="0.25">
      <c r="A151" s="67">
        <v>150</v>
      </c>
      <c r="B151" s="132" t="s">
        <v>3067</v>
      </c>
      <c r="C151" s="132" t="s">
        <v>5460</v>
      </c>
      <c r="D151" s="67" t="s">
        <v>3053</v>
      </c>
      <c r="E151" s="132" t="s">
        <v>5518</v>
      </c>
      <c r="F151" s="139">
        <v>711027401002</v>
      </c>
      <c r="G151" s="132" t="s">
        <v>5517</v>
      </c>
      <c r="H151" s="66" t="s">
        <v>5451</v>
      </c>
      <c r="I151" s="132" t="s">
        <v>4679</v>
      </c>
      <c r="J151" s="182">
        <v>149000000</v>
      </c>
      <c r="K151" s="184">
        <v>44881</v>
      </c>
      <c r="L151" s="184">
        <v>44900</v>
      </c>
      <c r="M151" s="67" t="s">
        <v>3049</v>
      </c>
      <c r="N151" s="67" t="s">
        <v>3062</v>
      </c>
      <c r="O151" s="136">
        <v>0.13500000000000001</v>
      </c>
      <c r="P151" s="136">
        <v>0.20499999999999999</v>
      </c>
      <c r="Q151" s="132" t="s">
        <v>5516</v>
      </c>
      <c r="R151" s="132" t="s">
        <v>5448</v>
      </c>
      <c r="S151" s="166" t="s">
        <v>2823</v>
      </c>
      <c r="W151" s="174"/>
      <c r="X151" s="138"/>
      <c r="Y151" s="110"/>
    </row>
    <row r="152" spans="1:25" s="142" customFormat="1" ht="33.75" customHeight="1" x14ac:dyDescent="0.25">
      <c r="A152" s="67">
        <v>151</v>
      </c>
      <c r="B152" s="132" t="s">
        <v>3273</v>
      </c>
      <c r="C152" s="17" t="s">
        <v>3566</v>
      </c>
      <c r="D152" s="67" t="s">
        <v>3053</v>
      </c>
      <c r="E152" s="132" t="s">
        <v>2824</v>
      </c>
      <c r="F152" s="139">
        <v>220140006939</v>
      </c>
      <c r="G152" s="132" t="s">
        <v>5515</v>
      </c>
      <c r="H152" s="66" t="s">
        <v>5451</v>
      </c>
      <c r="I152" s="132" t="s">
        <v>5514</v>
      </c>
      <c r="J152" s="182">
        <v>9920000000</v>
      </c>
      <c r="K152" s="184"/>
      <c r="L152" s="184">
        <v>44882</v>
      </c>
      <c r="M152" s="67" t="s">
        <v>3049</v>
      </c>
      <c r="N152" s="71" t="s">
        <v>3089</v>
      </c>
      <c r="O152" s="136">
        <v>0.12</v>
      </c>
      <c r="P152" s="136">
        <v>0.19</v>
      </c>
      <c r="Q152" s="132" t="s">
        <v>5513</v>
      </c>
      <c r="R152" s="132" t="s">
        <v>5448</v>
      </c>
      <c r="S152" s="166" t="s">
        <v>2827</v>
      </c>
      <c r="W152" s="174"/>
      <c r="X152" s="138"/>
      <c r="Y152" s="110"/>
    </row>
    <row r="153" spans="1:25" s="142" customFormat="1" ht="33.75" customHeight="1" x14ac:dyDescent="0.25">
      <c r="A153" s="67">
        <v>152</v>
      </c>
      <c r="B153" s="132" t="s">
        <v>3055</v>
      </c>
      <c r="C153" s="132" t="s">
        <v>5453</v>
      </c>
      <c r="D153" s="67" t="s">
        <v>3053</v>
      </c>
      <c r="E153" s="132" t="s">
        <v>2829</v>
      </c>
      <c r="F153" s="139">
        <v>940002952</v>
      </c>
      <c r="G153" s="132" t="s">
        <v>5512</v>
      </c>
      <c r="H153" s="66" t="s">
        <v>5451</v>
      </c>
      <c r="I153" s="132" t="s">
        <v>3809</v>
      </c>
      <c r="J153" s="182">
        <v>750000000</v>
      </c>
      <c r="K153" s="184">
        <v>44826</v>
      </c>
      <c r="L153" s="184" t="s">
        <v>619</v>
      </c>
      <c r="M153" s="67" t="s">
        <v>3049</v>
      </c>
      <c r="N153" s="71" t="s">
        <v>3089</v>
      </c>
      <c r="O153" s="136">
        <v>0.08</v>
      </c>
      <c r="P153" s="132">
        <v>15</v>
      </c>
      <c r="Q153" s="132" t="s">
        <v>5511</v>
      </c>
      <c r="R153" s="132" t="s">
        <v>5448</v>
      </c>
      <c r="S153" s="166">
        <v>54122</v>
      </c>
      <c r="W153" s="174"/>
      <c r="X153" s="138"/>
      <c r="Y153" s="110"/>
    </row>
    <row r="154" spans="1:25" s="142" customFormat="1" ht="33.75" customHeight="1" x14ac:dyDescent="0.25">
      <c r="A154" s="67">
        <v>153</v>
      </c>
      <c r="B154" s="132" t="s">
        <v>3138</v>
      </c>
      <c r="C154" s="132" t="s">
        <v>5453</v>
      </c>
      <c r="D154" s="67" t="s">
        <v>3053</v>
      </c>
      <c r="E154" s="132" t="s">
        <v>2832</v>
      </c>
      <c r="F154" s="139">
        <v>210140010162</v>
      </c>
      <c r="G154" s="132" t="s">
        <v>5510</v>
      </c>
      <c r="H154" s="66" t="s">
        <v>5451</v>
      </c>
      <c r="I154" s="132" t="s">
        <v>4160</v>
      </c>
      <c r="J154" s="182">
        <v>600000000</v>
      </c>
      <c r="K154" s="184">
        <v>44892</v>
      </c>
      <c r="L154" s="184">
        <v>44903</v>
      </c>
      <c r="M154" s="67" t="s">
        <v>3049</v>
      </c>
      <c r="N154" s="136" t="s">
        <v>107</v>
      </c>
      <c r="O154" s="136">
        <v>0.13500000000000001</v>
      </c>
      <c r="P154" s="132">
        <v>20.5</v>
      </c>
      <c r="Q154" s="132" t="s">
        <v>5509</v>
      </c>
      <c r="R154" s="132" t="s">
        <v>5448</v>
      </c>
      <c r="S154" s="166" t="s">
        <v>2835</v>
      </c>
      <c r="W154" s="174"/>
      <c r="X154" s="138"/>
      <c r="Y154" s="110"/>
    </row>
    <row r="155" spans="1:25" s="142" customFormat="1" ht="33.75" customHeight="1" x14ac:dyDescent="0.25">
      <c r="A155" s="67">
        <v>154</v>
      </c>
      <c r="B155" s="132" t="s">
        <v>3138</v>
      </c>
      <c r="C155" s="132" t="s">
        <v>3077</v>
      </c>
      <c r="D155" s="67" t="s">
        <v>3165</v>
      </c>
      <c r="E155" s="132" t="s">
        <v>2836</v>
      </c>
      <c r="F155" s="139">
        <v>170540017194</v>
      </c>
      <c r="G155" s="132" t="s">
        <v>3746</v>
      </c>
      <c r="H155" s="66" t="s">
        <v>5451</v>
      </c>
      <c r="I155" s="132" t="s">
        <v>3788</v>
      </c>
      <c r="J155" s="182">
        <v>412224000</v>
      </c>
      <c r="K155" s="184">
        <v>44904</v>
      </c>
      <c r="L155" s="184">
        <v>44908</v>
      </c>
      <c r="M155" s="67" t="s">
        <v>3049</v>
      </c>
      <c r="N155" s="71" t="s">
        <v>3089</v>
      </c>
      <c r="O155" s="136">
        <v>0.12</v>
      </c>
      <c r="P155" s="136">
        <v>0.19</v>
      </c>
      <c r="Q155" s="132" t="s">
        <v>5508</v>
      </c>
      <c r="R155" s="132" t="s">
        <v>5448</v>
      </c>
      <c r="S155" s="166" t="s">
        <v>2838</v>
      </c>
      <c r="W155" s="174"/>
      <c r="X155" s="138"/>
      <c r="Y155" s="110"/>
    </row>
    <row r="156" spans="1:25" s="142" customFormat="1" ht="33.75" customHeight="1" x14ac:dyDescent="0.25">
      <c r="A156" s="67">
        <v>155</v>
      </c>
      <c r="B156" s="132" t="s">
        <v>3174</v>
      </c>
      <c r="C156" s="132" t="s">
        <v>5453</v>
      </c>
      <c r="D156" s="67" t="s">
        <v>3053</v>
      </c>
      <c r="E156" s="132" t="s">
        <v>5507</v>
      </c>
      <c r="F156" s="139">
        <v>1240000029</v>
      </c>
      <c r="G156" s="132" t="s">
        <v>5506</v>
      </c>
      <c r="H156" s="66" t="s">
        <v>5451</v>
      </c>
      <c r="I156" s="132" t="s">
        <v>5505</v>
      </c>
      <c r="J156" s="182">
        <v>697000000</v>
      </c>
      <c r="K156" s="184">
        <v>44876</v>
      </c>
      <c r="L156" s="184">
        <v>44908</v>
      </c>
      <c r="M156" s="67" t="s">
        <v>3049</v>
      </c>
      <c r="N156" s="136" t="s">
        <v>3126</v>
      </c>
      <c r="O156" s="136">
        <v>0.13500000000000001</v>
      </c>
      <c r="P156" s="136">
        <v>0.20499999999999999</v>
      </c>
      <c r="Q156" s="132" t="s">
        <v>5504</v>
      </c>
      <c r="R156" s="132" t="s">
        <v>5448</v>
      </c>
      <c r="S156" s="166" t="s">
        <v>2843</v>
      </c>
      <c r="W156" s="174"/>
      <c r="X156" s="138"/>
      <c r="Y156" s="110"/>
    </row>
    <row r="157" spans="1:25" s="142" customFormat="1" ht="33.75" customHeight="1" x14ac:dyDescent="0.25">
      <c r="A157" s="67">
        <v>156</v>
      </c>
      <c r="B157" s="132" t="s">
        <v>3252</v>
      </c>
      <c r="C157" s="132" t="s">
        <v>3077</v>
      </c>
      <c r="D157" s="67" t="s">
        <v>3165</v>
      </c>
      <c r="E157" s="132" t="s">
        <v>2844</v>
      </c>
      <c r="F157" s="139">
        <v>100340007711</v>
      </c>
      <c r="G157" s="132" t="s">
        <v>3746</v>
      </c>
      <c r="H157" s="66" t="s">
        <v>5451</v>
      </c>
      <c r="I157" s="132" t="s">
        <v>3788</v>
      </c>
      <c r="J157" s="182">
        <v>694944000</v>
      </c>
      <c r="K157" s="184">
        <v>44904</v>
      </c>
      <c r="L157" s="184">
        <v>44908</v>
      </c>
      <c r="M157" s="67" t="s">
        <v>3049</v>
      </c>
      <c r="N157" s="71" t="s">
        <v>3089</v>
      </c>
      <c r="O157" s="136">
        <v>0.12</v>
      </c>
      <c r="P157" s="136">
        <v>0.19</v>
      </c>
      <c r="Q157" s="132" t="s">
        <v>5503</v>
      </c>
      <c r="R157" s="132" t="s">
        <v>5448</v>
      </c>
      <c r="S157" s="166" t="s">
        <v>2846</v>
      </c>
      <c r="W157" s="174"/>
      <c r="X157" s="138"/>
      <c r="Y157" s="110"/>
    </row>
    <row r="158" spans="1:25" s="142" customFormat="1" ht="33.75" customHeight="1" x14ac:dyDescent="0.25">
      <c r="A158" s="67">
        <v>157</v>
      </c>
      <c r="B158" s="132" t="s">
        <v>3055</v>
      </c>
      <c r="C158" s="132" t="s">
        <v>5453</v>
      </c>
      <c r="D158" s="67" t="s">
        <v>3053</v>
      </c>
      <c r="E158" s="132" t="s">
        <v>2829</v>
      </c>
      <c r="F158" s="139">
        <v>940002952</v>
      </c>
      <c r="G158" s="132" t="s">
        <v>5502</v>
      </c>
      <c r="H158" s="66" t="s">
        <v>5451</v>
      </c>
      <c r="I158" s="132" t="s">
        <v>5501</v>
      </c>
      <c r="J158" s="182">
        <v>1500000000</v>
      </c>
      <c r="K158" s="184">
        <v>44827</v>
      </c>
      <c r="L158" s="184">
        <v>44909</v>
      </c>
      <c r="M158" s="67" t="s">
        <v>3049</v>
      </c>
      <c r="N158" s="71" t="s">
        <v>3089</v>
      </c>
      <c r="O158" s="136">
        <v>0.08</v>
      </c>
      <c r="P158" s="136">
        <v>0.15</v>
      </c>
      <c r="Q158" s="132" t="s">
        <v>2847</v>
      </c>
      <c r="R158" s="132" t="s">
        <v>5448</v>
      </c>
      <c r="S158" s="166">
        <v>54123</v>
      </c>
      <c r="W158" s="174"/>
      <c r="X158" s="138"/>
      <c r="Y158" s="110"/>
    </row>
    <row r="159" spans="1:25" s="142" customFormat="1" ht="33.75" customHeight="1" x14ac:dyDescent="0.25">
      <c r="A159" s="67">
        <v>158</v>
      </c>
      <c r="B159" s="132" t="s">
        <v>3134</v>
      </c>
      <c r="C159" s="132" t="s">
        <v>3107</v>
      </c>
      <c r="D159" s="67" t="s">
        <v>3053</v>
      </c>
      <c r="E159" s="132" t="s">
        <v>2848</v>
      </c>
      <c r="F159" s="139">
        <v>690926350032</v>
      </c>
      <c r="G159" s="132" t="s">
        <v>3374</v>
      </c>
      <c r="H159" s="66" t="s">
        <v>5451</v>
      </c>
      <c r="I159" s="132" t="s">
        <v>4263</v>
      </c>
      <c r="J159" s="182">
        <v>40000000</v>
      </c>
      <c r="K159" s="184">
        <v>44867</v>
      </c>
      <c r="L159" s="184">
        <v>44909</v>
      </c>
      <c r="M159" s="67" t="s">
        <v>3049</v>
      </c>
      <c r="N159" s="136" t="s">
        <v>107</v>
      </c>
      <c r="O159" s="136">
        <v>0.14000000000000001</v>
      </c>
      <c r="P159" s="136">
        <v>0.20499999999999999</v>
      </c>
      <c r="Q159" s="132" t="s">
        <v>5500</v>
      </c>
      <c r="R159" s="132" t="s">
        <v>5448</v>
      </c>
      <c r="S159" s="166">
        <v>56061</v>
      </c>
      <c r="W159" s="174"/>
      <c r="X159" s="138"/>
      <c r="Y159" s="110"/>
    </row>
    <row r="160" spans="1:25" s="142" customFormat="1" ht="28.5" customHeight="1" x14ac:dyDescent="0.25">
      <c r="A160" s="67">
        <v>159</v>
      </c>
      <c r="B160" s="132" t="s">
        <v>5463</v>
      </c>
      <c r="C160" s="132" t="s">
        <v>3107</v>
      </c>
      <c r="D160" s="67" t="s">
        <v>3053</v>
      </c>
      <c r="E160" s="132" t="s">
        <v>2850</v>
      </c>
      <c r="F160" s="139">
        <v>31240001391</v>
      </c>
      <c r="G160" s="132" t="s">
        <v>5497</v>
      </c>
      <c r="H160" s="66" t="s">
        <v>5451</v>
      </c>
      <c r="I160" s="132" t="s">
        <v>5499</v>
      </c>
      <c r="J160" s="182">
        <v>125000000</v>
      </c>
      <c r="K160" s="184">
        <v>44904</v>
      </c>
      <c r="L160" s="184">
        <v>44909</v>
      </c>
      <c r="M160" s="67" t="s">
        <v>3049</v>
      </c>
      <c r="N160" s="136" t="s">
        <v>3126</v>
      </c>
      <c r="O160" s="136">
        <v>0.13500000000000001</v>
      </c>
      <c r="P160" s="136">
        <v>0.20499999999999999</v>
      </c>
      <c r="Q160" s="132" t="s">
        <v>5498</v>
      </c>
      <c r="R160" s="132" t="s">
        <v>5448</v>
      </c>
      <c r="S160" s="166" t="s">
        <v>2853</v>
      </c>
      <c r="W160" s="174"/>
      <c r="X160" s="138"/>
      <c r="Y160" s="110"/>
    </row>
    <row r="161" spans="1:25" s="142" customFormat="1" ht="33.75" customHeight="1" x14ac:dyDescent="0.25">
      <c r="A161" s="67">
        <v>160</v>
      </c>
      <c r="B161" s="132" t="s">
        <v>5463</v>
      </c>
      <c r="C161" s="132" t="s">
        <v>3107</v>
      </c>
      <c r="D161" s="67" t="s">
        <v>3053</v>
      </c>
      <c r="E161" s="132" t="s">
        <v>2850</v>
      </c>
      <c r="F161" s="139">
        <v>31240001391</v>
      </c>
      <c r="G161" s="132" t="s">
        <v>5497</v>
      </c>
      <c r="H161" s="66" t="s">
        <v>5451</v>
      </c>
      <c r="I161" s="132" t="s">
        <v>5496</v>
      </c>
      <c r="J161" s="182">
        <v>250000000</v>
      </c>
      <c r="K161" s="184">
        <v>44904</v>
      </c>
      <c r="L161" s="184">
        <v>44909</v>
      </c>
      <c r="M161" s="67" t="s">
        <v>3049</v>
      </c>
      <c r="N161" s="136" t="s">
        <v>3126</v>
      </c>
      <c r="O161" s="136">
        <v>0.13500000000000001</v>
      </c>
      <c r="P161" s="136">
        <v>0.20499999999999999</v>
      </c>
      <c r="Q161" s="132" t="s">
        <v>5495</v>
      </c>
      <c r="R161" s="132" t="s">
        <v>5448</v>
      </c>
      <c r="S161" s="166" t="s">
        <v>2855</v>
      </c>
      <c r="W161" s="174"/>
      <c r="X161" s="138"/>
      <c r="Y161" s="110"/>
    </row>
    <row r="162" spans="1:25" s="142" customFormat="1" ht="33.75" customHeight="1" x14ac:dyDescent="0.25">
      <c r="A162" s="67">
        <v>161</v>
      </c>
      <c r="B162" s="132" t="s">
        <v>3078</v>
      </c>
      <c r="C162" s="132" t="s">
        <v>3119</v>
      </c>
      <c r="D162" s="67" t="s">
        <v>3053</v>
      </c>
      <c r="E162" s="132" t="s">
        <v>2856</v>
      </c>
      <c r="F162" s="139">
        <v>140740024505</v>
      </c>
      <c r="G162" s="132" t="s">
        <v>5494</v>
      </c>
      <c r="H162" s="66" t="s">
        <v>5451</v>
      </c>
      <c r="I162" s="132" t="s">
        <v>5458</v>
      </c>
      <c r="J162" s="182">
        <v>2200000000</v>
      </c>
      <c r="K162" s="184">
        <v>44908</v>
      </c>
      <c r="L162" s="184">
        <v>44916</v>
      </c>
      <c r="M162" s="67" t="s">
        <v>3049</v>
      </c>
      <c r="N162" s="71" t="s">
        <v>3089</v>
      </c>
      <c r="O162" s="136">
        <v>0.14249999999999999</v>
      </c>
      <c r="P162" s="136">
        <v>0.21249999999999999</v>
      </c>
      <c r="Q162" s="132" t="s">
        <v>5493</v>
      </c>
      <c r="R162" s="132" t="s">
        <v>5448</v>
      </c>
      <c r="S162" s="132" t="s">
        <v>2861</v>
      </c>
      <c r="V162" s="174"/>
      <c r="W162" s="138"/>
      <c r="X162" s="110"/>
    </row>
    <row r="163" spans="1:25" s="142" customFormat="1" ht="33.75" customHeight="1" x14ac:dyDescent="0.25">
      <c r="A163" s="67">
        <v>162</v>
      </c>
      <c r="B163" s="132" t="s">
        <v>3111</v>
      </c>
      <c r="C163" s="132" t="s">
        <v>3588</v>
      </c>
      <c r="D163" s="67" t="s">
        <v>3053</v>
      </c>
      <c r="E163" s="132" t="s">
        <v>2859</v>
      </c>
      <c r="F163" s="139">
        <v>40340010391</v>
      </c>
      <c r="G163" s="132" t="s">
        <v>4195</v>
      </c>
      <c r="H163" s="66" t="s">
        <v>5451</v>
      </c>
      <c r="I163" s="132" t="s">
        <v>3788</v>
      </c>
      <c r="J163" s="182">
        <v>4000000000</v>
      </c>
      <c r="K163" s="184">
        <v>44894</v>
      </c>
      <c r="L163" s="184">
        <v>44917</v>
      </c>
      <c r="M163" s="67" t="s">
        <v>3049</v>
      </c>
      <c r="N163" s="71" t="s">
        <v>3089</v>
      </c>
      <c r="O163" s="136">
        <v>0.12</v>
      </c>
      <c r="P163" s="136">
        <v>0.19</v>
      </c>
      <c r="Q163" s="132" t="s">
        <v>5492</v>
      </c>
      <c r="R163" s="132" t="s">
        <v>5448</v>
      </c>
      <c r="S163" s="132" t="s">
        <v>2862</v>
      </c>
      <c r="V163" s="174"/>
      <c r="W163" s="138"/>
      <c r="X163" s="110"/>
    </row>
    <row r="164" spans="1:25" s="142" customFormat="1" ht="33.75" customHeight="1" x14ac:dyDescent="0.25">
      <c r="A164" s="67">
        <v>163</v>
      </c>
      <c r="B164" s="132" t="s">
        <v>3111</v>
      </c>
      <c r="C164" s="132" t="s">
        <v>5453</v>
      </c>
      <c r="D164" s="67" t="s">
        <v>3053</v>
      </c>
      <c r="E164" s="132" t="s">
        <v>2863</v>
      </c>
      <c r="F164" s="139">
        <v>100840007125</v>
      </c>
      <c r="G164" s="132" t="s">
        <v>5491</v>
      </c>
      <c r="H164" s="66" t="s">
        <v>5451</v>
      </c>
      <c r="I164" s="132" t="s">
        <v>5490</v>
      </c>
      <c r="J164" s="182">
        <v>500000000</v>
      </c>
      <c r="K164" s="184">
        <v>44878</v>
      </c>
      <c r="L164" s="184">
        <v>44918</v>
      </c>
      <c r="M164" s="67" t="s">
        <v>3049</v>
      </c>
      <c r="N164" s="136" t="s">
        <v>3126</v>
      </c>
      <c r="O164" s="136">
        <v>0.13500000000000001</v>
      </c>
      <c r="P164" s="132">
        <v>0.20499999999999999</v>
      </c>
      <c r="Q164" s="132" t="s">
        <v>5489</v>
      </c>
      <c r="R164" s="132" t="s">
        <v>5448</v>
      </c>
      <c r="S164" s="132">
        <v>56135</v>
      </c>
      <c r="V164" s="174"/>
      <c r="W164" s="138"/>
      <c r="X164" s="110"/>
    </row>
    <row r="165" spans="1:25" s="142" customFormat="1" ht="33.75" customHeight="1" x14ac:dyDescent="0.25">
      <c r="A165" s="67">
        <v>164</v>
      </c>
      <c r="B165" s="132" t="s">
        <v>3083</v>
      </c>
      <c r="C165" s="132" t="s">
        <v>5453</v>
      </c>
      <c r="D165" s="67" t="s">
        <v>3165</v>
      </c>
      <c r="E165" s="132" t="s">
        <v>2865</v>
      </c>
      <c r="F165" s="139">
        <v>110240000594</v>
      </c>
      <c r="G165" s="132" t="s">
        <v>5488</v>
      </c>
      <c r="H165" s="66" t="s">
        <v>5451</v>
      </c>
      <c r="I165" s="132" t="s">
        <v>5471</v>
      </c>
      <c r="J165" s="182">
        <v>500000000</v>
      </c>
      <c r="K165" s="184">
        <v>44914</v>
      </c>
      <c r="L165" s="184">
        <v>44921</v>
      </c>
      <c r="M165" s="67" t="s">
        <v>3049</v>
      </c>
      <c r="N165" s="71" t="s">
        <v>3089</v>
      </c>
      <c r="O165" s="136">
        <v>0.14249999999999999</v>
      </c>
      <c r="P165" s="132">
        <v>0.21249999999999999</v>
      </c>
      <c r="Q165" s="132" t="s">
        <v>5487</v>
      </c>
      <c r="R165" s="132" t="s">
        <v>5448</v>
      </c>
      <c r="S165" s="132">
        <v>59264</v>
      </c>
      <c r="V165" s="174"/>
      <c r="W165" s="138"/>
      <c r="X165" s="110"/>
    </row>
    <row r="166" spans="1:25" s="142" customFormat="1" ht="33.75" customHeight="1" x14ac:dyDescent="0.25">
      <c r="A166" s="67">
        <v>165</v>
      </c>
      <c r="B166" s="132" t="s">
        <v>3138</v>
      </c>
      <c r="C166" s="132" t="s">
        <v>5453</v>
      </c>
      <c r="D166" s="67" t="s">
        <v>3165</v>
      </c>
      <c r="E166" s="132" t="s">
        <v>2255</v>
      </c>
      <c r="F166" s="139">
        <v>160140026058</v>
      </c>
      <c r="G166" s="132" t="s">
        <v>5350</v>
      </c>
      <c r="H166" s="66" t="s">
        <v>5451</v>
      </c>
      <c r="I166" s="132" t="s">
        <v>3788</v>
      </c>
      <c r="J166" s="182">
        <v>400000000</v>
      </c>
      <c r="K166" s="184">
        <v>44904</v>
      </c>
      <c r="L166" s="184">
        <v>44921</v>
      </c>
      <c r="M166" s="67" t="s">
        <v>3049</v>
      </c>
      <c r="N166" s="67" t="s">
        <v>3062</v>
      </c>
      <c r="O166" s="136">
        <v>0.13500000000000001</v>
      </c>
      <c r="P166" s="132">
        <v>0.20499999999999999</v>
      </c>
      <c r="Q166" s="132" t="s">
        <v>5486</v>
      </c>
      <c r="R166" s="132" t="s">
        <v>5448</v>
      </c>
      <c r="S166" s="132">
        <v>58245</v>
      </c>
      <c r="V166" s="174"/>
      <c r="W166" s="138"/>
      <c r="X166" s="110"/>
    </row>
    <row r="167" spans="1:25" s="142" customFormat="1" ht="33.75" customHeight="1" x14ac:dyDescent="0.25">
      <c r="A167" s="67">
        <v>166</v>
      </c>
      <c r="B167" s="132" t="s">
        <v>3134</v>
      </c>
      <c r="C167" s="132" t="s">
        <v>5453</v>
      </c>
      <c r="D167" s="67" t="s">
        <v>3165</v>
      </c>
      <c r="E167" s="132" t="s">
        <v>2868</v>
      </c>
      <c r="F167" s="139">
        <v>201240009054</v>
      </c>
      <c r="G167" s="132" t="s">
        <v>5485</v>
      </c>
      <c r="H167" s="66" t="s">
        <v>5451</v>
      </c>
      <c r="I167" s="132" t="s">
        <v>3788</v>
      </c>
      <c r="J167" s="182">
        <v>4300000000</v>
      </c>
      <c r="K167" s="184">
        <v>44908</v>
      </c>
      <c r="L167" s="184">
        <v>44924</v>
      </c>
      <c r="M167" s="67" t="s">
        <v>3049</v>
      </c>
      <c r="N167" s="71" t="s">
        <v>3089</v>
      </c>
      <c r="O167" s="136">
        <v>0.14249999999999999</v>
      </c>
      <c r="P167" s="132">
        <v>0.21249999999999999</v>
      </c>
      <c r="Q167" s="132" t="s">
        <v>5484</v>
      </c>
      <c r="R167" s="132" t="s">
        <v>5448</v>
      </c>
      <c r="S167" s="132">
        <v>58243</v>
      </c>
      <c r="V167" s="174"/>
      <c r="W167" s="138"/>
      <c r="X167" s="110"/>
    </row>
    <row r="168" spans="1:25" s="142" customFormat="1" ht="33.75" customHeight="1" x14ac:dyDescent="0.25">
      <c r="A168" s="67">
        <v>167</v>
      </c>
      <c r="B168" s="132" t="s">
        <v>3061</v>
      </c>
      <c r="C168" s="132" t="s">
        <v>3107</v>
      </c>
      <c r="D168" s="67" t="s">
        <v>3053</v>
      </c>
      <c r="E168" s="132" t="s">
        <v>2869</v>
      </c>
      <c r="F168" s="139">
        <v>201240017560</v>
      </c>
      <c r="G168" s="132" t="s">
        <v>5483</v>
      </c>
      <c r="H168" s="132" t="s">
        <v>3533</v>
      </c>
      <c r="I168" s="132" t="s">
        <v>5482</v>
      </c>
      <c r="J168" s="182">
        <v>168108100</v>
      </c>
      <c r="K168" s="184">
        <v>44916</v>
      </c>
      <c r="L168" s="184">
        <v>44924</v>
      </c>
      <c r="M168" s="67" t="s">
        <v>3049</v>
      </c>
      <c r="N168" s="136" t="s">
        <v>107</v>
      </c>
      <c r="O168" s="136">
        <v>0.14249999999999999</v>
      </c>
      <c r="P168" s="132">
        <v>0.21249999999999999</v>
      </c>
      <c r="Q168" s="132" t="s">
        <v>5481</v>
      </c>
      <c r="R168" s="132" t="s">
        <v>5448</v>
      </c>
      <c r="S168" s="132">
        <v>59332</v>
      </c>
      <c r="V168" s="174"/>
      <c r="W168" s="138"/>
      <c r="X168" s="110"/>
    </row>
    <row r="169" spans="1:25" s="142" customFormat="1" ht="33.75" customHeight="1" x14ac:dyDescent="0.25">
      <c r="A169" s="67">
        <v>168</v>
      </c>
      <c r="B169" s="132" t="s">
        <v>5463</v>
      </c>
      <c r="C169" s="17" t="s">
        <v>3566</v>
      </c>
      <c r="D169" s="67" t="s">
        <v>3165</v>
      </c>
      <c r="E169" s="132" t="s">
        <v>2872</v>
      </c>
      <c r="F169" s="139">
        <v>220540033594</v>
      </c>
      <c r="G169" s="132" t="s">
        <v>5480</v>
      </c>
      <c r="H169" s="66" t="s">
        <v>5451</v>
      </c>
      <c r="I169" s="132" t="s">
        <v>5479</v>
      </c>
      <c r="J169" s="182">
        <v>650000000</v>
      </c>
      <c r="K169" s="184">
        <v>44901</v>
      </c>
      <c r="L169" s="184">
        <v>44925</v>
      </c>
      <c r="M169" s="67" t="s">
        <v>3049</v>
      </c>
      <c r="N169" s="136" t="s">
        <v>107</v>
      </c>
      <c r="O169" s="136">
        <v>0.12</v>
      </c>
      <c r="P169" s="132">
        <v>0.19</v>
      </c>
      <c r="Q169" s="132" t="s">
        <v>5478</v>
      </c>
      <c r="R169" s="132" t="s">
        <v>5448</v>
      </c>
      <c r="S169" s="132">
        <v>58059</v>
      </c>
      <c r="V169" s="174"/>
      <c r="W169" s="138"/>
      <c r="X169" s="110"/>
    </row>
    <row r="170" spans="1:25" s="142" customFormat="1" ht="33.75" customHeight="1" x14ac:dyDescent="0.25">
      <c r="A170" s="67">
        <v>169</v>
      </c>
      <c r="B170" s="132" t="s">
        <v>3067</v>
      </c>
      <c r="C170" s="132" t="s">
        <v>5453</v>
      </c>
      <c r="D170" s="67" t="s">
        <v>3165</v>
      </c>
      <c r="E170" s="132" t="s">
        <v>5477</v>
      </c>
      <c r="F170" s="139">
        <v>631211401709</v>
      </c>
      <c r="G170" s="132" t="s">
        <v>5476</v>
      </c>
      <c r="H170" s="66" t="s">
        <v>5451</v>
      </c>
      <c r="I170" s="132" t="s">
        <v>5475</v>
      </c>
      <c r="J170" s="182">
        <v>20000000</v>
      </c>
      <c r="K170" s="184">
        <v>44853</v>
      </c>
      <c r="L170" s="184">
        <v>44890</v>
      </c>
      <c r="M170" s="67" t="s">
        <v>3049</v>
      </c>
      <c r="N170" s="67" t="s">
        <v>3062</v>
      </c>
      <c r="O170" s="136">
        <v>7.7499999999999999E-2</v>
      </c>
      <c r="P170" s="136">
        <v>0.14749999999999999</v>
      </c>
      <c r="Q170" s="132" t="s">
        <v>5474</v>
      </c>
      <c r="R170" s="132" t="s">
        <v>5448</v>
      </c>
      <c r="S170" s="132">
        <v>55141</v>
      </c>
      <c r="V170" s="174"/>
      <c r="W170" s="138"/>
      <c r="X170" s="110"/>
    </row>
    <row r="171" spans="1:25" s="142" customFormat="1" ht="33.75" customHeight="1" x14ac:dyDescent="0.25">
      <c r="A171" s="67">
        <v>170</v>
      </c>
      <c r="B171" s="132" t="s">
        <v>3083</v>
      </c>
      <c r="C171" s="132" t="s">
        <v>3107</v>
      </c>
      <c r="D171" s="67" t="s">
        <v>3165</v>
      </c>
      <c r="E171" s="132" t="s">
        <v>5473</v>
      </c>
      <c r="F171" s="139">
        <v>970840000900</v>
      </c>
      <c r="G171" s="132" t="s">
        <v>5472</v>
      </c>
      <c r="H171" s="66" t="s">
        <v>5451</v>
      </c>
      <c r="I171" s="132" t="s">
        <v>5471</v>
      </c>
      <c r="J171" s="182">
        <v>240000000</v>
      </c>
      <c r="K171" s="184">
        <v>44916</v>
      </c>
      <c r="L171" s="184">
        <v>44924</v>
      </c>
      <c r="M171" s="67" t="s">
        <v>3049</v>
      </c>
      <c r="N171" s="71" t="s">
        <v>3089</v>
      </c>
      <c r="O171" s="136">
        <v>0.14249999999999999</v>
      </c>
      <c r="P171" s="136">
        <v>0.21249999999999999</v>
      </c>
      <c r="Q171" s="132" t="s">
        <v>5470</v>
      </c>
      <c r="R171" s="132" t="s">
        <v>5448</v>
      </c>
      <c r="S171" s="132">
        <v>59333</v>
      </c>
      <c r="V171" s="174"/>
      <c r="W171" s="138"/>
      <c r="X171" s="110"/>
    </row>
    <row r="172" spans="1:25" s="142" customFormat="1" ht="33.75" customHeight="1" x14ac:dyDescent="0.25">
      <c r="A172" s="67">
        <v>171</v>
      </c>
      <c r="B172" s="132" t="s">
        <v>3078</v>
      </c>
      <c r="C172" s="132" t="s">
        <v>5453</v>
      </c>
      <c r="D172" s="67" t="s">
        <v>3053</v>
      </c>
      <c r="E172" s="132" t="s">
        <v>5469</v>
      </c>
      <c r="F172" s="139" t="s">
        <v>2897</v>
      </c>
      <c r="G172" s="132" t="s">
        <v>5468</v>
      </c>
      <c r="H172" s="66" t="s">
        <v>5451</v>
      </c>
      <c r="I172" s="132" t="s">
        <v>5467</v>
      </c>
      <c r="J172" s="182">
        <v>9999000000</v>
      </c>
      <c r="K172" s="184">
        <v>44915</v>
      </c>
      <c r="L172" s="184">
        <v>44925</v>
      </c>
      <c r="M172" s="67" t="s">
        <v>3049</v>
      </c>
      <c r="N172" s="136" t="s">
        <v>3126</v>
      </c>
      <c r="O172" s="136">
        <v>0.13</v>
      </c>
      <c r="P172" s="136">
        <v>0.20499999999999999</v>
      </c>
      <c r="Q172" s="132" t="s">
        <v>5466</v>
      </c>
      <c r="R172" s="132" t="s">
        <v>5448</v>
      </c>
      <c r="S172" s="132">
        <v>58003</v>
      </c>
      <c r="V172" s="174"/>
      <c r="W172" s="138"/>
      <c r="X172" s="110"/>
    </row>
    <row r="173" spans="1:25" s="142" customFormat="1" ht="33.75" customHeight="1" x14ac:dyDescent="0.25">
      <c r="A173" s="67">
        <v>172</v>
      </c>
      <c r="B173" s="132" t="s">
        <v>3078</v>
      </c>
      <c r="C173" s="132" t="s">
        <v>5453</v>
      </c>
      <c r="D173" s="67" t="s">
        <v>3165</v>
      </c>
      <c r="E173" s="132" t="s">
        <v>2878</v>
      </c>
      <c r="F173" s="139" t="s">
        <v>2900</v>
      </c>
      <c r="G173" s="132" t="s">
        <v>5465</v>
      </c>
      <c r="H173" s="66" t="s">
        <v>5451</v>
      </c>
      <c r="I173" s="132" t="s">
        <v>3788</v>
      </c>
      <c r="J173" s="182">
        <v>2200000000</v>
      </c>
      <c r="K173" s="184">
        <v>44917</v>
      </c>
      <c r="L173" s="184">
        <v>44924</v>
      </c>
      <c r="M173" s="67" t="s">
        <v>3049</v>
      </c>
      <c r="N173" s="71" t="s">
        <v>3089</v>
      </c>
      <c r="O173" s="136">
        <v>0.14249999999999999</v>
      </c>
      <c r="P173" s="136">
        <v>0.21249999999999999</v>
      </c>
      <c r="Q173" s="132" t="s">
        <v>5464</v>
      </c>
      <c r="R173" s="132" t="s">
        <v>5448</v>
      </c>
      <c r="S173" s="132">
        <v>59292</v>
      </c>
      <c r="V173" s="174"/>
      <c r="W173" s="138"/>
      <c r="X173" s="110"/>
    </row>
    <row r="174" spans="1:25" s="142" customFormat="1" ht="33.75" customHeight="1" x14ac:dyDescent="0.25">
      <c r="A174" s="67">
        <v>173</v>
      </c>
      <c r="B174" s="132" t="s">
        <v>5463</v>
      </c>
      <c r="C174" s="132" t="s">
        <v>3077</v>
      </c>
      <c r="D174" s="67" t="s">
        <v>3053</v>
      </c>
      <c r="E174" s="132" t="s">
        <v>2879</v>
      </c>
      <c r="F174" s="139" t="s">
        <v>2901</v>
      </c>
      <c r="G174" s="132" t="s">
        <v>5462</v>
      </c>
      <c r="H174" s="66" t="s">
        <v>5451</v>
      </c>
      <c r="I174" s="132" t="s">
        <v>4250</v>
      </c>
      <c r="J174" s="182">
        <v>440000000</v>
      </c>
      <c r="K174" s="184">
        <v>44924</v>
      </c>
      <c r="L174" s="184">
        <v>44924</v>
      </c>
      <c r="M174" s="67" t="s">
        <v>3049</v>
      </c>
      <c r="N174" s="136" t="s">
        <v>3126</v>
      </c>
      <c r="O174" s="136">
        <v>0.1</v>
      </c>
      <c r="P174" s="136">
        <v>0.16</v>
      </c>
      <c r="Q174" s="132" t="s">
        <v>619</v>
      </c>
      <c r="R174" s="132" t="s">
        <v>5448</v>
      </c>
      <c r="S174" s="132">
        <v>60166</v>
      </c>
      <c r="V174" s="174"/>
      <c r="W174" s="138"/>
      <c r="X174" s="110"/>
    </row>
    <row r="175" spans="1:25" s="142" customFormat="1" ht="33.75" customHeight="1" x14ac:dyDescent="0.25">
      <c r="A175" s="67">
        <v>174</v>
      </c>
      <c r="B175" s="132" t="s">
        <v>5461</v>
      </c>
      <c r="C175" s="132" t="s">
        <v>5460</v>
      </c>
      <c r="D175" s="67" t="s">
        <v>3165</v>
      </c>
      <c r="E175" s="132" t="s">
        <v>2880</v>
      </c>
      <c r="F175" s="139" t="s">
        <v>2903</v>
      </c>
      <c r="G175" s="132" t="s">
        <v>5459</v>
      </c>
      <c r="H175" s="66" t="s">
        <v>5451</v>
      </c>
      <c r="I175" s="132" t="s">
        <v>5458</v>
      </c>
      <c r="J175" s="182">
        <v>500000000</v>
      </c>
      <c r="K175" s="184">
        <v>44894</v>
      </c>
      <c r="L175" s="184">
        <v>44925</v>
      </c>
      <c r="M175" s="67" t="s">
        <v>3049</v>
      </c>
      <c r="N175" s="71" t="s">
        <v>3089</v>
      </c>
      <c r="O175" s="136">
        <v>0.13500000000000001</v>
      </c>
      <c r="P175" s="136">
        <v>0.20499999999999999</v>
      </c>
      <c r="Q175" s="132" t="s">
        <v>5457</v>
      </c>
      <c r="R175" s="132" t="s">
        <v>5448</v>
      </c>
      <c r="S175" s="132">
        <v>57810</v>
      </c>
      <c r="V175" s="174"/>
      <c r="W175" s="138"/>
      <c r="X175" s="110"/>
    </row>
    <row r="176" spans="1:25" s="142" customFormat="1" ht="33.75" customHeight="1" x14ac:dyDescent="0.25">
      <c r="A176" s="67">
        <v>175</v>
      </c>
      <c r="B176" s="132" t="s">
        <v>3205</v>
      </c>
      <c r="C176" s="17" t="s">
        <v>3566</v>
      </c>
      <c r="D176" s="67" t="s">
        <v>3053</v>
      </c>
      <c r="E176" s="132" t="s">
        <v>2881</v>
      </c>
      <c r="F176" s="139" t="s">
        <v>2905</v>
      </c>
      <c r="G176" s="132" t="s">
        <v>5455</v>
      </c>
      <c r="H176" s="17" t="s">
        <v>3122</v>
      </c>
      <c r="I176" s="132" t="s">
        <v>3523</v>
      </c>
      <c r="J176" s="182">
        <v>1000000000</v>
      </c>
      <c r="K176" s="184">
        <v>44920</v>
      </c>
      <c r="L176" s="184">
        <v>44923</v>
      </c>
      <c r="M176" s="67" t="s">
        <v>3049</v>
      </c>
      <c r="N176" s="136" t="s">
        <v>107</v>
      </c>
      <c r="O176" s="136">
        <v>0.13500000000000001</v>
      </c>
      <c r="P176" s="136">
        <v>0.20499999999999999</v>
      </c>
      <c r="Q176" s="132" t="s">
        <v>5456</v>
      </c>
      <c r="R176" s="132" t="s">
        <v>5448</v>
      </c>
      <c r="S176" s="132">
        <v>58326</v>
      </c>
      <c r="V176" s="174"/>
      <c r="W176" s="138"/>
      <c r="X176" s="110"/>
    </row>
    <row r="177" spans="1:24" s="142" customFormat="1" ht="33.75" customHeight="1" x14ac:dyDescent="0.25">
      <c r="A177" s="67">
        <v>176</v>
      </c>
      <c r="B177" s="132" t="s">
        <v>3205</v>
      </c>
      <c r="C177" s="17" t="s">
        <v>3566</v>
      </c>
      <c r="D177" s="67" t="s">
        <v>3053</v>
      </c>
      <c r="E177" s="132" t="s">
        <v>2881</v>
      </c>
      <c r="F177" s="139" t="s">
        <v>2905</v>
      </c>
      <c r="G177" s="132" t="s">
        <v>5455</v>
      </c>
      <c r="H177" s="17" t="s">
        <v>3122</v>
      </c>
      <c r="I177" s="132" t="s">
        <v>3523</v>
      </c>
      <c r="J177" s="182">
        <v>6850000000</v>
      </c>
      <c r="K177" s="184">
        <v>44918</v>
      </c>
      <c r="L177" s="184">
        <v>44923</v>
      </c>
      <c r="M177" s="67" t="s">
        <v>3049</v>
      </c>
      <c r="N177" s="136" t="s">
        <v>107</v>
      </c>
      <c r="O177" s="136">
        <v>0.13500000000000001</v>
      </c>
      <c r="P177" s="136">
        <v>0.20499999999999999</v>
      </c>
      <c r="Q177" s="132" t="s">
        <v>5454</v>
      </c>
      <c r="R177" s="132" t="s">
        <v>5448</v>
      </c>
      <c r="S177" s="132">
        <v>59231</v>
      </c>
      <c r="V177" s="174"/>
      <c r="W177" s="138"/>
      <c r="X177" s="110"/>
    </row>
    <row r="178" spans="1:24" s="142" customFormat="1" ht="33.75" customHeight="1" x14ac:dyDescent="0.25">
      <c r="A178" s="67">
        <v>177</v>
      </c>
      <c r="B178" s="132" t="s">
        <v>3273</v>
      </c>
      <c r="C178" s="132" t="s">
        <v>5453</v>
      </c>
      <c r="D178" s="67" t="s">
        <v>3165</v>
      </c>
      <c r="E178" s="132" t="s">
        <v>2748</v>
      </c>
      <c r="F178" s="139" t="s">
        <v>2907</v>
      </c>
      <c r="G178" s="132" t="s">
        <v>5452</v>
      </c>
      <c r="H178" s="66" t="s">
        <v>5451</v>
      </c>
      <c r="I178" s="132" t="s">
        <v>5450</v>
      </c>
      <c r="J178" s="182">
        <v>300000000</v>
      </c>
      <c r="K178" s="184">
        <v>44893</v>
      </c>
      <c r="L178" s="184">
        <v>44921</v>
      </c>
      <c r="M178" s="67" t="s">
        <v>3049</v>
      </c>
      <c r="N178" s="136" t="s">
        <v>3126</v>
      </c>
      <c r="O178" s="136">
        <v>0.13500000000000001</v>
      </c>
      <c r="P178" s="136">
        <v>0.20499999999999999</v>
      </c>
      <c r="Q178" s="132" t="s">
        <v>5449</v>
      </c>
      <c r="R178" s="132" t="s">
        <v>5448</v>
      </c>
      <c r="S178" s="132">
        <v>57300</v>
      </c>
      <c r="V178" s="174"/>
      <c r="W178" s="138"/>
      <c r="X178" s="110"/>
    </row>
    <row r="179" spans="1:24" ht="20.25" customHeight="1" x14ac:dyDescent="0.25">
      <c r="A179" s="147"/>
      <c r="B179" s="154" t="s">
        <v>3047</v>
      </c>
      <c r="C179" s="116"/>
      <c r="D179" s="116"/>
      <c r="E179" s="116"/>
      <c r="F179" s="169"/>
      <c r="J179" s="124">
        <f>SUM(J2:J178)</f>
        <v>260482291501.89001</v>
      </c>
      <c r="R179" s="138"/>
    </row>
    <row r="180" spans="1:24" ht="22.5" customHeight="1" x14ac:dyDescent="0.25">
      <c r="A180" s="147"/>
      <c r="B180" s="155" t="s">
        <v>5447</v>
      </c>
      <c r="C180" s="116"/>
      <c r="D180" s="116"/>
      <c r="E180" s="116"/>
      <c r="F180" s="169"/>
      <c r="I180" s="125"/>
      <c r="R180" s="138"/>
    </row>
    <row r="181" spans="1:24" ht="33.75" customHeight="1" x14ac:dyDescent="0.25">
      <c r="G181" s="143"/>
      <c r="I181" s="125"/>
    </row>
    <row r="182" spans="1:24" ht="33.75" customHeight="1" x14ac:dyDescent="0.25">
      <c r="D182" s="126"/>
      <c r="I182" s="125"/>
    </row>
    <row r="183" spans="1:24" ht="33.75" customHeight="1" x14ac:dyDescent="0.25">
      <c r="C183" s="143"/>
      <c r="D183" s="143"/>
      <c r="I183" s="125"/>
    </row>
  </sheetData>
  <sheetProtection sort="0" autoFilter="0" pivotTables="0"/>
  <autoFilter ref="A1:S180" xr:uid="{00000000-0009-0000-0000-000006000000}"/>
  <pageMargins left="0.7" right="0.7" top="0.75" bottom="0.75" header="0.3" footer="0.3"/>
  <pageSetup paperSize="9" orientation="portrait"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I183"/>
  <sheetViews>
    <sheetView topLeftCell="A169" zoomScale="60" zoomScaleNormal="60" workbookViewId="0">
      <selection activeCell="E189" sqref="E189"/>
    </sheetView>
  </sheetViews>
  <sheetFormatPr defaultRowHeight="33.75" customHeight="1" x14ac:dyDescent="0.25"/>
  <cols>
    <col min="1" max="1" width="5.42578125" style="110" customWidth="1"/>
    <col min="2" max="2" width="37.28515625" style="110" customWidth="1"/>
    <col min="3" max="3" width="35.42578125" style="110" customWidth="1"/>
    <col min="4" max="4" width="34.85546875" style="110" customWidth="1"/>
    <col min="5" max="5" width="43.140625" style="110" customWidth="1"/>
    <col min="6" max="6" width="19.7109375" style="170" customWidth="1"/>
    <col min="7" max="7" width="35" style="110" customWidth="1"/>
    <col min="8" max="8" width="34" style="110" customWidth="1"/>
    <col min="9" max="9" width="30.28515625" style="110" customWidth="1"/>
    <col min="10" max="10" width="27.42578125" style="115" customWidth="1"/>
    <col min="11" max="12" width="27.42578125" style="119" customWidth="1"/>
    <col min="13" max="14" width="27.42578125" style="110" customWidth="1"/>
    <col min="15" max="15" width="17.140625" style="110" customWidth="1"/>
    <col min="16" max="16" width="14.5703125" style="110" customWidth="1"/>
    <col min="17" max="17" width="54.140625" style="110" customWidth="1"/>
    <col min="18" max="18" width="16.7109375" style="110" customWidth="1"/>
    <col min="19" max="19" width="17.7109375" style="168" hidden="1" customWidth="1"/>
    <col min="20" max="20" width="9.140625" style="110" customWidth="1"/>
    <col min="21" max="113" width="9.140625" style="110"/>
    <col min="114" max="114" width="9.140625" style="110" customWidth="1"/>
    <col min="115" max="16384" width="9.140625" style="110"/>
  </cols>
  <sheetData>
    <row r="1" spans="1:113" ht="33.75" customHeight="1" x14ac:dyDescent="0.25">
      <c r="A1" s="111" t="s">
        <v>0</v>
      </c>
      <c r="B1" s="111" t="s">
        <v>1</v>
      </c>
      <c r="C1" s="111" t="s">
        <v>2</v>
      </c>
      <c r="D1" s="111" t="s">
        <v>3</v>
      </c>
      <c r="E1" s="111" t="s">
        <v>4</v>
      </c>
      <c r="F1" s="112" t="s">
        <v>455</v>
      </c>
      <c r="G1" s="111" t="s">
        <v>5</v>
      </c>
      <c r="H1" s="111" t="s">
        <v>6</v>
      </c>
      <c r="I1" s="111" t="s">
        <v>7</v>
      </c>
      <c r="J1" s="113" t="s">
        <v>8</v>
      </c>
      <c r="K1" s="118" t="s">
        <v>9</v>
      </c>
      <c r="L1" s="118" t="s">
        <v>10</v>
      </c>
      <c r="M1" s="111" t="s">
        <v>11</v>
      </c>
      <c r="N1" s="111" t="s">
        <v>12</v>
      </c>
      <c r="O1" s="111" t="s">
        <v>13</v>
      </c>
      <c r="P1" s="111" t="s">
        <v>14</v>
      </c>
      <c r="Q1" s="111" t="s">
        <v>2754</v>
      </c>
      <c r="R1" s="111" t="s">
        <v>1601</v>
      </c>
      <c r="S1" s="164" t="s">
        <v>2635</v>
      </c>
    </row>
    <row r="2" spans="1:113" ht="33.75" customHeight="1" x14ac:dyDescent="0.25">
      <c r="A2" s="67">
        <v>1</v>
      </c>
      <c r="B2" s="66" t="s">
        <v>945</v>
      </c>
      <c r="C2" s="132" t="s">
        <v>2722</v>
      </c>
      <c r="D2" s="67" t="s">
        <v>22</v>
      </c>
      <c r="E2" s="68" t="s">
        <v>2125</v>
      </c>
      <c r="F2" s="68">
        <v>980140003862</v>
      </c>
      <c r="G2" s="66" t="s">
        <v>1015</v>
      </c>
      <c r="H2" s="66" t="s">
        <v>68</v>
      </c>
      <c r="I2" s="69" t="s">
        <v>364</v>
      </c>
      <c r="J2" s="70">
        <v>150000000</v>
      </c>
      <c r="K2" s="71">
        <v>44461</v>
      </c>
      <c r="L2" s="71">
        <v>44726</v>
      </c>
      <c r="M2" s="71" t="s">
        <v>19</v>
      </c>
      <c r="N2" s="71" t="s">
        <v>70</v>
      </c>
      <c r="O2" s="77">
        <v>0.09</v>
      </c>
      <c r="P2" s="77">
        <v>0.14000000000000001</v>
      </c>
      <c r="Q2" s="66" t="s">
        <v>2640</v>
      </c>
      <c r="R2" s="66" t="s">
        <v>1599</v>
      </c>
      <c r="S2" s="165">
        <v>44414</v>
      </c>
    </row>
    <row r="3" spans="1:113" ht="33.75" customHeight="1" x14ac:dyDescent="0.25">
      <c r="A3" s="67">
        <v>2</v>
      </c>
      <c r="B3" s="67" t="s">
        <v>525</v>
      </c>
      <c r="C3" s="17" t="s">
        <v>51</v>
      </c>
      <c r="D3" s="67" t="s">
        <v>16</v>
      </c>
      <c r="E3" s="67" t="s">
        <v>2568</v>
      </c>
      <c r="F3" s="73">
        <v>910840000038</v>
      </c>
      <c r="G3" s="67" t="s">
        <v>2569</v>
      </c>
      <c r="H3" s="67" t="s">
        <v>68</v>
      </c>
      <c r="I3" s="67" t="s">
        <v>1792</v>
      </c>
      <c r="J3" s="70">
        <v>89470000</v>
      </c>
      <c r="K3" s="71">
        <v>44461</v>
      </c>
      <c r="L3" s="71">
        <v>44726</v>
      </c>
      <c r="M3" s="71" t="s">
        <v>19</v>
      </c>
      <c r="N3" s="67" t="s">
        <v>70</v>
      </c>
      <c r="O3" s="75">
        <v>0.09</v>
      </c>
      <c r="P3" s="75">
        <v>0.14000000000000001</v>
      </c>
      <c r="Q3" s="66" t="s">
        <v>2570</v>
      </c>
      <c r="R3" s="66" t="s">
        <v>1599</v>
      </c>
      <c r="S3" s="165">
        <v>44136</v>
      </c>
    </row>
    <row r="4" spans="1:113" ht="33.75" customHeight="1" x14ac:dyDescent="0.25">
      <c r="A4" s="67">
        <v>3</v>
      </c>
      <c r="B4" s="67" t="s">
        <v>768</v>
      </c>
      <c r="C4" s="132" t="s">
        <v>2722</v>
      </c>
      <c r="D4" s="67" t="s">
        <v>22</v>
      </c>
      <c r="E4" s="67" t="s">
        <v>2155</v>
      </c>
      <c r="F4" s="73">
        <v>61240007770</v>
      </c>
      <c r="G4" s="67" t="s">
        <v>2156</v>
      </c>
      <c r="H4" s="67" t="s">
        <v>68</v>
      </c>
      <c r="I4" s="67" t="s">
        <v>319</v>
      </c>
      <c r="J4" s="70">
        <v>250000000</v>
      </c>
      <c r="K4" s="71">
        <v>44465</v>
      </c>
      <c r="L4" s="71">
        <v>44733</v>
      </c>
      <c r="M4" s="71" t="s">
        <v>19</v>
      </c>
      <c r="N4" s="67" t="s">
        <v>112</v>
      </c>
      <c r="O4" s="75">
        <v>0.1</v>
      </c>
      <c r="P4" s="75">
        <v>0.15</v>
      </c>
      <c r="Q4" s="67" t="s">
        <v>2560</v>
      </c>
      <c r="R4" s="66" t="s">
        <v>1599</v>
      </c>
      <c r="S4" s="165">
        <v>44630</v>
      </c>
    </row>
    <row r="5" spans="1:113" ht="33.75" customHeight="1" x14ac:dyDescent="0.25">
      <c r="A5" s="67">
        <v>4</v>
      </c>
      <c r="B5" s="66" t="s">
        <v>525</v>
      </c>
      <c r="C5" s="66" t="s">
        <v>36</v>
      </c>
      <c r="D5" s="67" t="s">
        <v>16</v>
      </c>
      <c r="E5" s="66" t="s">
        <v>2475</v>
      </c>
      <c r="F5" s="68">
        <v>741201302540</v>
      </c>
      <c r="G5" s="66" t="s">
        <v>2476</v>
      </c>
      <c r="H5" s="66" t="s">
        <v>68</v>
      </c>
      <c r="I5" s="66" t="s">
        <v>323</v>
      </c>
      <c r="J5" s="70">
        <v>50000000</v>
      </c>
      <c r="K5" s="76">
        <v>44467</v>
      </c>
      <c r="L5" s="71">
        <v>44698</v>
      </c>
      <c r="M5" s="76" t="s">
        <v>19</v>
      </c>
      <c r="N5" s="76" t="s">
        <v>112</v>
      </c>
      <c r="O5" s="77">
        <v>0.09</v>
      </c>
      <c r="P5" s="75">
        <v>0.15</v>
      </c>
      <c r="Q5" s="78" t="s">
        <v>539</v>
      </c>
      <c r="R5" s="66" t="s">
        <v>1599</v>
      </c>
      <c r="S5" s="165">
        <v>44757</v>
      </c>
    </row>
    <row r="6" spans="1:113" ht="33.75" customHeight="1" x14ac:dyDescent="0.25">
      <c r="A6" s="67">
        <v>5</v>
      </c>
      <c r="B6" s="93" t="s">
        <v>525</v>
      </c>
      <c r="C6" s="17" t="s">
        <v>51</v>
      </c>
      <c r="D6" s="67" t="s">
        <v>22</v>
      </c>
      <c r="E6" s="93" t="s">
        <v>2489</v>
      </c>
      <c r="F6" s="122">
        <v>130540015031</v>
      </c>
      <c r="G6" s="93" t="s">
        <v>2490</v>
      </c>
      <c r="H6" s="93" t="s">
        <v>68</v>
      </c>
      <c r="I6" s="93" t="s">
        <v>364</v>
      </c>
      <c r="J6" s="70">
        <v>770000000</v>
      </c>
      <c r="K6" s="123">
        <v>44481</v>
      </c>
      <c r="L6" s="123">
        <v>44700</v>
      </c>
      <c r="M6" s="123" t="s">
        <v>19</v>
      </c>
      <c r="N6" s="123" t="s">
        <v>112</v>
      </c>
      <c r="O6" s="127">
        <v>0.09</v>
      </c>
      <c r="P6" s="128">
        <v>0.15</v>
      </c>
      <c r="Q6" s="95" t="s">
        <v>2641</v>
      </c>
      <c r="R6" s="93" t="s">
        <v>1600</v>
      </c>
      <c r="S6" s="165">
        <v>45209</v>
      </c>
    </row>
    <row r="7" spans="1:113" s="146" customFormat="1" ht="33.75" customHeight="1" x14ac:dyDescent="0.25">
      <c r="A7" s="67">
        <v>6</v>
      </c>
      <c r="B7" s="66" t="s">
        <v>2745</v>
      </c>
      <c r="C7" s="132" t="s">
        <v>2704</v>
      </c>
      <c r="D7" s="67" t="s">
        <v>16</v>
      </c>
      <c r="E7" s="66" t="s">
        <v>2497</v>
      </c>
      <c r="F7" s="68">
        <v>21240004293</v>
      </c>
      <c r="G7" s="66" t="s">
        <v>2499</v>
      </c>
      <c r="H7" s="66" t="s">
        <v>68</v>
      </c>
      <c r="I7" s="66" t="s">
        <v>2498</v>
      </c>
      <c r="J7" s="70">
        <v>30000000</v>
      </c>
      <c r="K7" s="76">
        <v>44509</v>
      </c>
      <c r="L7" s="76">
        <v>44708</v>
      </c>
      <c r="M7" s="76" t="s">
        <v>19</v>
      </c>
      <c r="N7" s="66" t="s">
        <v>112</v>
      </c>
      <c r="O7" s="129">
        <v>0.09</v>
      </c>
      <c r="P7" s="129">
        <v>0.15</v>
      </c>
      <c r="Q7" s="66" t="s">
        <v>2642</v>
      </c>
      <c r="R7" s="66" t="s">
        <v>1694</v>
      </c>
      <c r="S7" s="165">
        <v>46131</v>
      </c>
      <c r="DE7" s="130"/>
      <c r="DF7" s="130"/>
      <c r="DG7" s="130"/>
      <c r="DH7" s="130"/>
      <c r="DI7" s="130"/>
    </row>
    <row r="8" spans="1:113" s="146" customFormat="1" ht="33.75" customHeight="1" x14ac:dyDescent="0.25">
      <c r="A8" s="67">
        <v>7</v>
      </c>
      <c r="B8" s="66" t="s">
        <v>540</v>
      </c>
      <c r="C8" s="17" t="s">
        <v>51</v>
      </c>
      <c r="D8" s="67" t="s">
        <v>16</v>
      </c>
      <c r="E8" s="66" t="s">
        <v>2455</v>
      </c>
      <c r="F8" s="68">
        <v>91140015713</v>
      </c>
      <c r="G8" s="66" t="s">
        <v>2456</v>
      </c>
      <c r="H8" s="132" t="s">
        <v>641</v>
      </c>
      <c r="I8" s="66" t="s">
        <v>437</v>
      </c>
      <c r="J8" s="70">
        <v>200000000</v>
      </c>
      <c r="K8" s="76">
        <v>44532</v>
      </c>
      <c r="L8" s="76">
        <v>44558</v>
      </c>
      <c r="M8" s="123" t="s">
        <v>19</v>
      </c>
      <c r="N8" s="66" t="s">
        <v>101</v>
      </c>
      <c r="O8" s="129">
        <v>8.5000000000000006E-2</v>
      </c>
      <c r="P8" s="129">
        <v>0.14499999999999999</v>
      </c>
      <c r="Q8" s="66" t="s">
        <v>2457</v>
      </c>
      <c r="R8" s="66" t="s">
        <v>1694</v>
      </c>
      <c r="S8" s="165">
        <v>46862</v>
      </c>
      <c r="DE8" s="130"/>
      <c r="DF8" s="130"/>
      <c r="DG8" s="130"/>
      <c r="DH8" s="130"/>
      <c r="DI8" s="130"/>
    </row>
    <row r="9" spans="1:113" s="138" customFormat="1" ht="33.75" customHeight="1" x14ac:dyDescent="0.25">
      <c r="A9" s="67">
        <v>8</v>
      </c>
      <c r="B9" s="66" t="s">
        <v>2745</v>
      </c>
      <c r="C9" s="132" t="s">
        <v>2722</v>
      </c>
      <c r="D9" s="67" t="s">
        <v>16</v>
      </c>
      <c r="E9" s="131" t="s">
        <v>2545</v>
      </c>
      <c r="F9" s="133">
        <v>900508450042</v>
      </c>
      <c r="G9" s="131" t="s">
        <v>2546</v>
      </c>
      <c r="H9" s="131" t="s">
        <v>68</v>
      </c>
      <c r="I9" s="131" t="s">
        <v>198</v>
      </c>
      <c r="J9" s="134">
        <v>35000000</v>
      </c>
      <c r="K9" s="135">
        <v>44538</v>
      </c>
      <c r="L9" s="135">
        <v>44714</v>
      </c>
      <c r="M9" s="136" t="s">
        <v>19</v>
      </c>
      <c r="N9" s="131" t="s">
        <v>107</v>
      </c>
      <c r="O9" s="137">
        <v>0.09</v>
      </c>
      <c r="P9" s="137">
        <v>0.15</v>
      </c>
      <c r="Q9" s="131" t="s">
        <v>2547</v>
      </c>
      <c r="R9" s="131" t="s">
        <v>1709</v>
      </c>
      <c r="S9" s="165">
        <v>47016</v>
      </c>
    </row>
    <row r="10" spans="1:113" s="142" customFormat="1" ht="33.75" customHeight="1" x14ac:dyDescent="0.25">
      <c r="A10" s="67">
        <v>9</v>
      </c>
      <c r="B10" s="132" t="s">
        <v>806</v>
      </c>
      <c r="C10" s="132" t="s">
        <v>51</v>
      </c>
      <c r="D10" s="67" t="s">
        <v>16</v>
      </c>
      <c r="E10" s="132" t="s">
        <v>2481</v>
      </c>
      <c r="F10" s="139">
        <v>720710300703</v>
      </c>
      <c r="G10" s="132" t="s">
        <v>2482</v>
      </c>
      <c r="H10" s="132" t="s">
        <v>81</v>
      </c>
      <c r="I10" s="132" t="s">
        <v>2346</v>
      </c>
      <c r="J10" s="140">
        <v>15500000</v>
      </c>
      <c r="K10" s="141">
        <v>44539</v>
      </c>
      <c r="L10" s="141">
        <v>44719</v>
      </c>
      <c r="M10" s="136" t="s">
        <v>19</v>
      </c>
      <c r="N10" s="132" t="s">
        <v>107</v>
      </c>
      <c r="O10" s="136">
        <v>0.09</v>
      </c>
      <c r="P10" s="136">
        <v>0.15</v>
      </c>
      <c r="Q10" s="132" t="s">
        <v>2643</v>
      </c>
      <c r="R10" s="132" t="s">
        <v>1709</v>
      </c>
      <c r="S10" s="165">
        <v>47105</v>
      </c>
    </row>
    <row r="11" spans="1:113" s="142" customFormat="1" ht="33.75" customHeight="1" x14ac:dyDescent="0.25">
      <c r="A11" s="67">
        <v>10</v>
      </c>
      <c r="B11" s="17" t="s">
        <v>806</v>
      </c>
      <c r="C11" s="17" t="s">
        <v>51</v>
      </c>
      <c r="D11" s="67" t="s">
        <v>16</v>
      </c>
      <c r="E11" s="17" t="s">
        <v>2481</v>
      </c>
      <c r="F11" s="20">
        <v>720710300703</v>
      </c>
      <c r="G11" s="17" t="s">
        <v>2482</v>
      </c>
      <c r="H11" s="132" t="s">
        <v>81</v>
      </c>
      <c r="I11" s="17" t="s">
        <v>2346</v>
      </c>
      <c r="J11" s="144">
        <v>22500000</v>
      </c>
      <c r="K11" s="19">
        <v>44539</v>
      </c>
      <c r="L11" s="19">
        <v>44706</v>
      </c>
      <c r="M11" s="38" t="s">
        <v>19</v>
      </c>
      <c r="N11" s="17" t="s">
        <v>107</v>
      </c>
      <c r="O11" s="38">
        <v>0.09</v>
      </c>
      <c r="P11" s="38">
        <v>0.15</v>
      </c>
      <c r="Q11" s="17" t="s">
        <v>2644</v>
      </c>
      <c r="R11" s="28" t="s">
        <v>1709</v>
      </c>
      <c r="S11" s="165">
        <v>47106</v>
      </c>
      <c r="DE11" s="14"/>
      <c r="DF11" s="14"/>
      <c r="DG11" s="14"/>
      <c r="DH11" s="14"/>
      <c r="DI11" s="14"/>
    </row>
    <row r="12" spans="1:113" s="142" customFormat="1" ht="33.75" customHeight="1" x14ac:dyDescent="0.25">
      <c r="A12" s="67">
        <v>11</v>
      </c>
      <c r="B12" s="17" t="s">
        <v>790</v>
      </c>
      <c r="C12" s="132" t="s">
        <v>2722</v>
      </c>
      <c r="D12" s="67" t="s">
        <v>22</v>
      </c>
      <c r="E12" s="17" t="s">
        <v>2466</v>
      </c>
      <c r="F12" s="20">
        <v>200240039403</v>
      </c>
      <c r="G12" s="17" t="s">
        <v>2467</v>
      </c>
      <c r="H12" s="17" t="s">
        <v>68</v>
      </c>
      <c r="I12" s="17" t="s">
        <v>408</v>
      </c>
      <c r="J12" s="144">
        <v>40000000</v>
      </c>
      <c r="K12" s="19">
        <v>44533</v>
      </c>
      <c r="L12" s="19">
        <v>44704</v>
      </c>
      <c r="M12" s="38" t="s">
        <v>19</v>
      </c>
      <c r="N12" s="17" t="s">
        <v>112</v>
      </c>
      <c r="O12" s="38">
        <v>0.1</v>
      </c>
      <c r="P12" s="38">
        <v>0.15</v>
      </c>
      <c r="Q12" s="17" t="s">
        <v>2645</v>
      </c>
      <c r="R12" s="17" t="s">
        <v>1709</v>
      </c>
      <c r="S12" s="165">
        <v>46937</v>
      </c>
      <c r="DE12" s="14"/>
      <c r="DF12" s="14"/>
      <c r="DG12" s="14"/>
      <c r="DH12" s="14"/>
      <c r="DI12" s="14"/>
    </row>
    <row r="13" spans="1:113" s="142" customFormat="1" ht="33.75" customHeight="1" x14ac:dyDescent="0.25">
      <c r="A13" s="67">
        <v>12</v>
      </c>
      <c r="B13" s="17" t="s">
        <v>790</v>
      </c>
      <c r="C13" s="17" t="s">
        <v>51</v>
      </c>
      <c r="D13" s="67" t="s">
        <v>22</v>
      </c>
      <c r="E13" s="17" t="s">
        <v>2561</v>
      </c>
      <c r="F13" s="20">
        <v>650313301014</v>
      </c>
      <c r="G13" s="17" t="s">
        <v>2562</v>
      </c>
      <c r="H13" s="17" t="s">
        <v>68</v>
      </c>
      <c r="I13" s="17" t="s">
        <v>2177</v>
      </c>
      <c r="J13" s="144">
        <v>70000000</v>
      </c>
      <c r="K13" s="19">
        <v>44533</v>
      </c>
      <c r="L13" s="19">
        <v>44725</v>
      </c>
      <c r="M13" s="38" t="s">
        <v>19</v>
      </c>
      <c r="N13" s="17" t="s">
        <v>112</v>
      </c>
      <c r="O13" s="38">
        <v>0.1</v>
      </c>
      <c r="P13" s="38">
        <v>0.15</v>
      </c>
      <c r="Q13" s="17" t="s">
        <v>2563</v>
      </c>
      <c r="R13" s="28" t="s">
        <v>1709</v>
      </c>
      <c r="S13" s="165">
        <v>46946</v>
      </c>
      <c r="DE13" s="14"/>
      <c r="DF13" s="14"/>
      <c r="DG13" s="14"/>
      <c r="DH13" s="14"/>
      <c r="DI13" s="14"/>
    </row>
    <row r="14" spans="1:113" s="142" customFormat="1" ht="33.75" customHeight="1" x14ac:dyDescent="0.25">
      <c r="A14" s="67">
        <v>13</v>
      </c>
      <c r="B14" s="17" t="s">
        <v>551</v>
      </c>
      <c r="C14" s="17" t="s">
        <v>71</v>
      </c>
      <c r="D14" s="67" t="s">
        <v>16</v>
      </c>
      <c r="E14" s="17" t="s">
        <v>2472</v>
      </c>
      <c r="F14" s="20">
        <v>10340000498</v>
      </c>
      <c r="G14" s="17" t="s">
        <v>2473</v>
      </c>
      <c r="H14" s="17" t="s">
        <v>68</v>
      </c>
      <c r="I14" s="17" t="s">
        <v>281</v>
      </c>
      <c r="J14" s="144">
        <v>900000000</v>
      </c>
      <c r="K14" s="19">
        <v>44536</v>
      </c>
      <c r="L14" s="19">
        <v>44699</v>
      </c>
      <c r="M14" s="38" t="s">
        <v>19</v>
      </c>
      <c r="N14" s="17" t="s">
        <v>101</v>
      </c>
      <c r="O14" s="38">
        <v>0.09</v>
      </c>
      <c r="P14" s="38">
        <v>0.15</v>
      </c>
      <c r="Q14" s="17" t="s">
        <v>2646</v>
      </c>
      <c r="R14" s="17" t="s">
        <v>1709</v>
      </c>
      <c r="S14" s="165">
        <v>46975</v>
      </c>
      <c r="DE14" s="14"/>
      <c r="DF14" s="14"/>
      <c r="DG14" s="14"/>
      <c r="DH14" s="14"/>
      <c r="DI14" s="14"/>
    </row>
    <row r="15" spans="1:113" s="142" customFormat="1" ht="33.75" customHeight="1" x14ac:dyDescent="0.25">
      <c r="A15" s="67">
        <v>14</v>
      </c>
      <c r="B15" s="66" t="s">
        <v>2745</v>
      </c>
      <c r="C15" s="132" t="s">
        <v>2722</v>
      </c>
      <c r="D15" s="67" t="s">
        <v>16</v>
      </c>
      <c r="E15" s="17" t="s">
        <v>2535</v>
      </c>
      <c r="F15" s="20">
        <v>721121301009</v>
      </c>
      <c r="G15" s="17" t="s">
        <v>2536</v>
      </c>
      <c r="H15" s="132" t="s">
        <v>641</v>
      </c>
      <c r="I15" s="17" t="s">
        <v>437</v>
      </c>
      <c r="J15" s="144">
        <v>16000000</v>
      </c>
      <c r="K15" s="19">
        <v>44538</v>
      </c>
      <c r="L15" s="19">
        <v>44711</v>
      </c>
      <c r="M15" s="38" t="s">
        <v>19</v>
      </c>
      <c r="N15" s="17" t="s">
        <v>107</v>
      </c>
      <c r="O15" s="38">
        <v>0.09</v>
      </c>
      <c r="P15" s="38">
        <v>0.15</v>
      </c>
      <c r="Q15" s="17" t="s">
        <v>2647</v>
      </c>
      <c r="R15" s="28" t="s">
        <v>1709</v>
      </c>
      <c r="S15" s="165">
        <v>46996</v>
      </c>
      <c r="DE15" s="14"/>
      <c r="DF15" s="14"/>
      <c r="DG15" s="14"/>
      <c r="DH15" s="14"/>
      <c r="DI15" s="14"/>
    </row>
    <row r="16" spans="1:113" s="142" customFormat="1" ht="33.75" customHeight="1" x14ac:dyDescent="0.25">
      <c r="A16" s="67">
        <v>15</v>
      </c>
      <c r="B16" s="17" t="s">
        <v>483</v>
      </c>
      <c r="C16" s="132" t="s">
        <v>2722</v>
      </c>
      <c r="D16" s="67" t="s">
        <v>16</v>
      </c>
      <c r="E16" s="17" t="s">
        <v>2505</v>
      </c>
      <c r="F16" s="20">
        <v>840521402068</v>
      </c>
      <c r="G16" s="17" t="s">
        <v>2506</v>
      </c>
      <c r="H16" s="132" t="s">
        <v>641</v>
      </c>
      <c r="I16" s="17" t="s">
        <v>437</v>
      </c>
      <c r="J16" s="144">
        <v>17000000</v>
      </c>
      <c r="K16" s="19">
        <v>44538</v>
      </c>
      <c r="L16" s="19">
        <v>44707</v>
      </c>
      <c r="M16" s="38" t="s">
        <v>19</v>
      </c>
      <c r="N16" s="17" t="s">
        <v>107</v>
      </c>
      <c r="O16" s="38">
        <v>0.09</v>
      </c>
      <c r="P16" s="38">
        <v>0.15</v>
      </c>
      <c r="Q16" s="17" t="s">
        <v>619</v>
      </c>
      <c r="R16" s="17" t="s">
        <v>1709</v>
      </c>
      <c r="S16" s="165">
        <v>46367</v>
      </c>
      <c r="DE16" s="14"/>
      <c r="DF16" s="14"/>
      <c r="DG16" s="14"/>
      <c r="DH16" s="14"/>
      <c r="DI16" s="14"/>
    </row>
    <row r="17" spans="1:113" s="142" customFormat="1" ht="33.75" customHeight="1" x14ac:dyDescent="0.25">
      <c r="A17" s="67">
        <v>16</v>
      </c>
      <c r="B17" s="66" t="s">
        <v>2745</v>
      </c>
      <c r="C17" s="132" t="s">
        <v>2659</v>
      </c>
      <c r="D17" s="67" t="s">
        <v>16</v>
      </c>
      <c r="E17" s="17" t="s">
        <v>2451</v>
      </c>
      <c r="F17" s="20">
        <v>890426350561</v>
      </c>
      <c r="G17" s="17" t="s">
        <v>2452</v>
      </c>
      <c r="H17" s="17" t="s">
        <v>68</v>
      </c>
      <c r="I17" s="17" t="s">
        <v>2431</v>
      </c>
      <c r="J17" s="144">
        <v>8000000</v>
      </c>
      <c r="K17" s="19">
        <v>44538</v>
      </c>
      <c r="L17" s="19">
        <v>44558</v>
      </c>
      <c r="M17" s="38" t="s">
        <v>19</v>
      </c>
      <c r="N17" s="17" t="s">
        <v>107</v>
      </c>
      <c r="O17" s="38">
        <v>0.09</v>
      </c>
      <c r="P17" s="38">
        <v>0.15</v>
      </c>
      <c r="Q17" s="17" t="s">
        <v>2453</v>
      </c>
      <c r="R17" s="28" t="s">
        <v>1709</v>
      </c>
      <c r="S17" s="165">
        <v>47034</v>
      </c>
      <c r="DE17" s="14"/>
      <c r="DF17" s="14"/>
      <c r="DG17" s="14"/>
      <c r="DH17" s="14"/>
      <c r="DI17" s="14"/>
    </row>
    <row r="18" spans="1:113" s="142" customFormat="1" ht="33.75" customHeight="1" x14ac:dyDescent="0.25">
      <c r="A18" s="67">
        <v>17</v>
      </c>
      <c r="B18" s="17" t="s">
        <v>483</v>
      </c>
      <c r="C18" s="17" t="s">
        <v>51</v>
      </c>
      <c r="D18" s="67" t="s">
        <v>22</v>
      </c>
      <c r="E18" s="17" t="s">
        <v>2359</v>
      </c>
      <c r="F18" s="20">
        <v>20540001554</v>
      </c>
      <c r="G18" s="17" t="s">
        <v>1015</v>
      </c>
      <c r="H18" s="17" t="s">
        <v>68</v>
      </c>
      <c r="I18" s="17" t="s">
        <v>364</v>
      </c>
      <c r="J18" s="144">
        <v>1000000000</v>
      </c>
      <c r="K18" s="19">
        <v>44533</v>
      </c>
      <c r="L18" s="19">
        <v>44553</v>
      </c>
      <c r="M18" s="38" t="s">
        <v>19</v>
      </c>
      <c r="N18" s="17" t="s">
        <v>70</v>
      </c>
      <c r="O18" s="38">
        <v>0.08</v>
      </c>
      <c r="P18" s="38">
        <v>0.13</v>
      </c>
      <c r="Q18" s="17" t="s">
        <v>2443</v>
      </c>
      <c r="R18" s="17" t="s">
        <v>1709</v>
      </c>
      <c r="S18" s="165">
        <v>46691</v>
      </c>
      <c r="DE18" s="14"/>
      <c r="DF18" s="14"/>
      <c r="DG18" s="14"/>
      <c r="DH18" s="14"/>
      <c r="DI18" s="14"/>
    </row>
    <row r="19" spans="1:113" s="142" customFormat="1" ht="33.75" customHeight="1" x14ac:dyDescent="0.25">
      <c r="A19" s="67">
        <v>18</v>
      </c>
      <c r="B19" s="17" t="s">
        <v>483</v>
      </c>
      <c r="C19" s="132" t="s">
        <v>2704</v>
      </c>
      <c r="D19" s="67" t="s">
        <v>22</v>
      </c>
      <c r="E19" s="17" t="s">
        <v>2444</v>
      </c>
      <c r="F19" s="20">
        <v>50240000134</v>
      </c>
      <c r="G19" s="17" t="s">
        <v>2445</v>
      </c>
      <c r="H19" s="17" t="s">
        <v>68</v>
      </c>
      <c r="I19" s="17" t="s">
        <v>104</v>
      </c>
      <c r="J19" s="144">
        <v>18700000</v>
      </c>
      <c r="K19" s="19">
        <v>44538</v>
      </c>
      <c r="L19" s="19">
        <v>44558</v>
      </c>
      <c r="M19" s="38" t="s">
        <v>19</v>
      </c>
      <c r="N19" s="17" t="s">
        <v>112</v>
      </c>
      <c r="O19" s="38">
        <v>0.1</v>
      </c>
      <c r="P19" s="38">
        <v>0.15</v>
      </c>
      <c r="Q19" s="17" t="s">
        <v>1092</v>
      </c>
      <c r="R19" s="28" t="s">
        <v>1709</v>
      </c>
      <c r="S19" s="165">
        <v>46237</v>
      </c>
      <c r="DE19" s="14"/>
      <c r="DF19" s="14"/>
      <c r="DG19" s="14"/>
      <c r="DH19" s="14"/>
      <c r="DI19" s="14"/>
    </row>
    <row r="20" spans="1:113" s="142" customFormat="1" ht="33.75" customHeight="1" x14ac:dyDescent="0.25">
      <c r="A20" s="67">
        <v>19</v>
      </c>
      <c r="B20" s="17" t="s">
        <v>551</v>
      </c>
      <c r="C20" s="17" t="s">
        <v>219</v>
      </c>
      <c r="D20" s="67" t="s">
        <v>22</v>
      </c>
      <c r="E20" s="17" t="s">
        <v>2539</v>
      </c>
      <c r="F20" s="20">
        <v>110540019338</v>
      </c>
      <c r="G20" s="17" t="s">
        <v>2540</v>
      </c>
      <c r="H20" s="17" t="s">
        <v>68</v>
      </c>
      <c r="I20" s="17" t="s">
        <v>2187</v>
      </c>
      <c r="J20" s="144">
        <v>20000000</v>
      </c>
      <c r="K20" s="19">
        <v>44544</v>
      </c>
      <c r="L20" s="19">
        <v>44713</v>
      </c>
      <c r="M20" s="38" t="s">
        <v>19</v>
      </c>
      <c r="N20" s="17" t="s">
        <v>112</v>
      </c>
      <c r="O20" s="38">
        <v>0.09</v>
      </c>
      <c r="P20" s="38">
        <v>0.15</v>
      </c>
      <c r="Q20" s="17" t="s">
        <v>2648</v>
      </c>
      <c r="R20" s="28" t="s">
        <v>1709</v>
      </c>
      <c r="S20" s="165">
        <v>47252</v>
      </c>
      <c r="DE20" s="14"/>
      <c r="DF20" s="14"/>
      <c r="DG20" s="14"/>
      <c r="DH20" s="14"/>
      <c r="DI20" s="14"/>
    </row>
    <row r="21" spans="1:113" s="142" customFormat="1" ht="33.75" customHeight="1" x14ac:dyDescent="0.25">
      <c r="A21" s="67">
        <v>20</v>
      </c>
      <c r="B21" s="17" t="s">
        <v>806</v>
      </c>
      <c r="C21" s="132" t="s">
        <v>2704</v>
      </c>
      <c r="D21" s="67" t="s">
        <v>16</v>
      </c>
      <c r="E21" s="17" t="s">
        <v>2507</v>
      </c>
      <c r="F21" s="20">
        <v>140340008251</v>
      </c>
      <c r="G21" s="17" t="s">
        <v>2509</v>
      </c>
      <c r="H21" s="17" t="s">
        <v>68</v>
      </c>
      <c r="I21" s="17" t="s">
        <v>2508</v>
      </c>
      <c r="J21" s="144">
        <v>111000000</v>
      </c>
      <c r="K21" s="19">
        <v>44544</v>
      </c>
      <c r="L21" s="19">
        <v>44715</v>
      </c>
      <c r="M21" s="38" t="s">
        <v>19</v>
      </c>
      <c r="N21" s="17" t="s">
        <v>107</v>
      </c>
      <c r="O21" s="38">
        <v>0.09</v>
      </c>
      <c r="P21" s="38">
        <v>0.15</v>
      </c>
      <c r="Q21" s="17" t="s">
        <v>2649</v>
      </c>
      <c r="R21" s="28" t="s">
        <v>1709</v>
      </c>
      <c r="S21" s="165">
        <v>47309</v>
      </c>
      <c r="DE21" s="14"/>
      <c r="DF21" s="14"/>
      <c r="DG21" s="14"/>
      <c r="DH21" s="14"/>
      <c r="DI21" s="14"/>
    </row>
    <row r="22" spans="1:113" s="142" customFormat="1" ht="33.75" customHeight="1" x14ac:dyDescent="0.25">
      <c r="A22" s="67">
        <v>21</v>
      </c>
      <c r="B22" s="66" t="s">
        <v>2745</v>
      </c>
      <c r="C22" s="132" t="s">
        <v>2722</v>
      </c>
      <c r="D22" s="67" t="s">
        <v>16</v>
      </c>
      <c r="E22" s="17" t="s">
        <v>2548</v>
      </c>
      <c r="F22" s="20">
        <v>800728350091</v>
      </c>
      <c r="G22" s="17" t="s">
        <v>2536</v>
      </c>
      <c r="H22" s="132" t="s">
        <v>641</v>
      </c>
      <c r="I22" s="17" t="s">
        <v>437</v>
      </c>
      <c r="J22" s="144">
        <v>35000000</v>
      </c>
      <c r="K22" s="19">
        <v>44543</v>
      </c>
      <c r="L22" s="19">
        <v>44715</v>
      </c>
      <c r="M22" s="38" t="s">
        <v>19</v>
      </c>
      <c r="N22" s="17" t="s">
        <v>107</v>
      </c>
      <c r="O22" s="38">
        <v>0.09</v>
      </c>
      <c r="P22" s="38">
        <v>0.15</v>
      </c>
      <c r="Q22" s="17" t="s">
        <v>2549</v>
      </c>
      <c r="R22" s="28" t="s">
        <v>2496</v>
      </c>
      <c r="S22" s="165">
        <v>47287</v>
      </c>
      <c r="DE22" s="14"/>
      <c r="DF22" s="14"/>
      <c r="DG22" s="14"/>
      <c r="DH22" s="14"/>
      <c r="DI22" s="14"/>
    </row>
    <row r="23" spans="1:113" s="142" customFormat="1" ht="33.75" customHeight="1" x14ac:dyDescent="0.25">
      <c r="A23" s="67">
        <v>22</v>
      </c>
      <c r="B23" s="17" t="s">
        <v>768</v>
      </c>
      <c r="C23" s="17" t="s">
        <v>51</v>
      </c>
      <c r="D23" s="67" t="s">
        <v>16</v>
      </c>
      <c r="E23" s="17" t="s">
        <v>2468</v>
      </c>
      <c r="F23" s="20">
        <v>200640033920</v>
      </c>
      <c r="G23" s="17" t="s">
        <v>2469</v>
      </c>
      <c r="H23" s="132" t="s">
        <v>641</v>
      </c>
      <c r="I23" s="17" t="s">
        <v>716</v>
      </c>
      <c r="J23" s="144">
        <v>2300000000</v>
      </c>
      <c r="K23" s="19">
        <v>44543</v>
      </c>
      <c r="L23" s="19">
        <v>44704</v>
      </c>
      <c r="M23" s="38" t="s">
        <v>19</v>
      </c>
      <c r="N23" s="17" t="s">
        <v>107</v>
      </c>
      <c r="O23" s="38">
        <v>0.09</v>
      </c>
      <c r="P23" s="38">
        <v>0.15</v>
      </c>
      <c r="Q23" s="17" t="s">
        <v>2650</v>
      </c>
      <c r="R23" s="28" t="s">
        <v>2496</v>
      </c>
      <c r="S23" s="165">
        <v>47204</v>
      </c>
      <c r="DE23" s="14"/>
      <c r="DF23" s="14"/>
      <c r="DG23" s="14"/>
      <c r="DH23" s="14"/>
      <c r="DI23" s="14"/>
    </row>
    <row r="24" spans="1:113" s="142" customFormat="1" ht="33.75" customHeight="1" x14ac:dyDescent="0.25">
      <c r="A24" s="67">
        <v>23</v>
      </c>
      <c r="B24" s="17" t="s">
        <v>872</v>
      </c>
      <c r="C24" s="132" t="s">
        <v>2722</v>
      </c>
      <c r="D24" s="67" t="s">
        <v>16</v>
      </c>
      <c r="E24" s="17" t="s">
        <v>2461</v>
      </c>
      <c r="F24" s="20">
        <v>881222402292</v>
      </c>
      <c r="G24" s="17" t="s">
        <v>2462</v>
      </c>
      <c r="H24" s="17" t="s">
        <v>68</v>
      </c>
      <c r="I24" s="17" t="s">
        <v>163</v>
      </c>
      <c r="J24" s="144">
        <v>14000000</v>
      </c>
      <c r="K24" s="19">
        <v>44544</v>
      </c>
      <c r="L24" s="19">
        <v>44697</v>
      </c>
      <c r="M24" s="38" t="s">
        <v>19</v>
      </c>
      <c r="N24" s="17" t="s">
        <v>107</v>
      </c>
      <c r="O24" s="38">
        <v>0.09</v>
      </c>
      <c r="P24" s="38">
        <v>0.15</v>
      </c>
      <c r="Q24" s="17" t="s">
        <v>2463</v>
      </c>
      <c r="R24" s="28" t="s">
        <v>2496</v>
      </c>
      <c r="S24" s="165">
        <v>47272</v>
      </c>
      <c r="DE24" s="14"/>
      <c r="DF24" s="14"/>
      <c r="DG24" s="14"/>
      <c r="DH24" s="14"/>
      <c r="DI24" s="14"/>
    </row>
    <row r="25" spans="1:113" s="142" customFormat="1" ht="33.75" customHeight="1" x14ac:dyDescent="0.25">
      <c r="A25" s="67">
        <v>24</v>
      </c>
      <c r="B25" s="17" t="s">
        <v>892</v>
      </c>
      <c r="C25" s="17" t="s">
        <v>51</v>
      </c>
      <c r="D25" s="67" t="s">
        <v>16</v>
      </c>
      <c r="E25" s="17" t="s">
        <v>2517</v>
      </c>
      <c r="F25" s="20">
        <v>871107401089</v>
      </c>
      <c r="G25" s="17" t="s">
        <v>2519</v>
      </c>
      <c r="H25" s="17" t="s">
        <v>124</v>
      </c>
      <c r="I25" s="17" t="s">
        <v>2518</v>
      </c>
      <c r="J25" s="144">
        <v>129000000</v>
      </c>
      <c r="K25" s="19">
        <v>44551</v>
      </c>
      <c r="L25" s="19">
        <v>44712</v>
      </c>
      <c r="M25" s="38" t="s">
        <v>19</v>
      </c>
      <c r="N25" s="17" t="s">
        <v>112</v>
      </c>
      <c r="O25" s="38">
        <v>0.09</v>
      </c>
      <c r="P25" s="38">
        <v>0.15</v>
      </c>
      <c r="Q25" s="17" t="s">
        <v>2651</v>
      </c>
      <c r="R25" s="28" t="s">
        <v>2496</v>
      </c>
      <c r="S25" s="165">
        <v>47391</v>
      </c>
      <c r="DE25" s="14"/>
      <c r="DF25" s="14"/>
      <c r="DG25" s="14"/>
      <c r="DH25" s="14"/>
      <c r="DI25" s="14"/>
    </row>
    <row r="26" spans="1:113" s="142" customFormat="1" ht="33.75" customHeight="1" x14ac:dyDescent="0.25">
      <c r="A26" s="67">
        <v>25</v>
      </c>
      <c r="B26" s="17" t="s">
        <v>945</v>
      </c>
      <c r="C26" s="17" t="s">
        <v>2439</v>
      </c>
      <c r="D26" s="67" t="s">
        <v>16</v>
      </c>
      <c r="E26" s="17" t="s">
        <v>2458</v>
      </c>
      <c r="F26" s="20">
        <v>210540035975</v>
      </c>
      <c r="G26" s="17" t="s">
        <v>2459</v>
      </c>
      <c r="H26" s="17" t="s">
        <v>124</v>
      </c>
      <c r="I26" s="17" t="s">
        <v>312</v>
      </c>
      <c r="J26" s="144">
        <v>100000000</v>
      </c>
      <c r="K26" s="19">
        <v>44552</v>
      </c>
      <c r="L26" s="19">
        <v>44666</v>
      </c>
      <c r="M26" s="38" t="s">
        <v>19</v>
      </c>
      <c r="N26" s="17" t="s">
        <v>112</v>
      </c>
      <c r="O26" s="38">
        <v>0.09</v>
      </c>
      <c r="P26" s="38">
        <v>0.15</v>
      </c>
      <c r="Q26" s="17" t="s">
        <v>2460</v>
      </c>
      <c r="R26" s="28" t="s">
        <v>2496</v>
      </c>
      <c r="S26" s="165">
        <v>47564</v>
      </c>
      <c r="DE26" s="14"/>
      <c r="DF26" s="14"/>
      <c r="DG26" s="14"/>
      <c r="DH26" s="14"/>
      <c r="DI26" s="14"/>
    </row>
    <row r="27" spans="1:113" s="142" customFormat="1" ht="33.75" customHeight="1" x14ac:dyDescent="0.25">
      <c r="A27" s="67">
        <v>26</v>
      </c>
      <c r="B27" s="17" t="s">
        <v>483</v>
      </c>
      <c r="C27" s="17" t="s">
        <v>36</v>
      </c>
      <c r="D27" s="67" t="s">
        <v>16</v>
      </c>
      <c r="E27" s="17" t="s">
        <v>2513</v>
      </c>
      <c r="F27" s="20">
        <v>851004301554</v>
      </c>
      <c r="G27" s="17" t="s">
        <v>2514</v>
      </c>
      <c r="H27" s="17" t="s">
        <v>68</v>
      </c>
      <c r="I27" s="17" t="s">
        <v>2177</v>
      </c>
      <c r="J27" s="144">
        <v>10000000</v>
      </c>
      <c r="K27" s="19">
        <v>44552</v>
      </c>
      <c r="L27" s="19">
        <v>44714</v>
      </c>
      <c r="M27" s="38" t="s">
        <v>19</v>
      </c>
      <c r="N27" s="17" t="s">
        <v>112</v>
      </c>
      <c r="O27" s="38">
        <v>0.09</v>
      </c>
      <c r="P27" s="38">
        <v>0.15</v>
      </c>
      <c r="Q27" s="17" t="s">
        <v>619</v>
      </c>
      <c r="R27" s="28" t="s">
        <v>2496</v>
      </c>
      <c r="S27" s="165">
        <v>47224</v>
      </c>
      <c r="DE27" s="14"/>
      <c r="DF27" s="14"/>
      <c r="DG27" s="14"/>
      <c r="DH27" s="14"/>
      <c r="DI27" s="14"/>
    </row>
    <row r="28" spans="1:113" s="142" customFormat="1" ht="33.75" customHeight="1" x14ac:dyDescent="0.25">
      <c r="A28" s="67">
        <v>27</v>
      </c>
      <c r="B28" s="132" t="s">
        <v>591</v>
      </c>
      <c r="C28" s="132" t="s">
        <v>36</v>
      </c>
      <c r="D28" s="84" t="s">
        <v>16</v>
      </c>
      <c r="E28" s="132" t="s">
        <v>2446</v>
      </c>
      <c r="F28" s="139">
        <v>990740001959</v>
      </c>
      <c r="G28" s="132" t="s">
        <v>1209</v>
      </c>
      <c r="H28" s="132" t="s">
        <v>641</v>
      </c>
      <c r="I28" s="132" t="s">
        <v>380</v>
      </c>
      <c r="J28" s="140">
        <v>2000000000</v>
      </c>
      <c r="K28" s="141">
        <v>44550</v>
      </c>
      <c r="L28" s="141">
        <v>44561</v>
      </c>
      <c r="M28" s="136" t="s">
        <v>19</v>
      </c>
      <c r="N28" s="132" t="s">
        <v>112</v>
      </c>
      <c r="O28" s="136">
        <v>0.09</v>
      </c>
      <c r="P28" s="136">
        <v>0.15</v>
      </c>
      <c r="Q28" s="132" t="s">
        <v>2447</v>
      </c>
      <c r="R28" s="131" t="s">
        <v>2496</v>
      </c>
      <c r="S28" s="165">
        <v>46502</v>
      </c>
    </row>
    <row r="29" spans="1:113" s="142" customFormat="1" ht="33.75" customHeight="1" x14ac:dyDescent="0.25">
      <c r="A29" s="67">
        <v>28</v>
      </c>
      <c r="B29" s="17" t="s">
        <v>483</v>
      </c>
      <c r="C29" s="17" t="s">
        <v>51</v>
      </c>
      <c r="D29" s="67" t="s">
        <v>22</v>
      </c>
      <c r="E29" s="17" t="s">
        <v>2359</v>
      </c>
      <c r="F29" s="20">
        <v>20540001554</v>
      </c>
      <c r="G29" s="17" t="s">
        <v>2502</v>
      </c>
      <c r="H29" s="17" t="s">
        <v>68</v>
      </c>
      <c r="I29" s="17" t="s">
        <v>364</v>
      </c>
      <c r="J29" s="144">
        <v>750000000</v>
      </c>
      <c r="K29" s="19">
        <v>44554</v>
      </c>
      <c r="L29" s="19">
        <v>44718</v>
      </c>
      <c r="M29" s="38" t="s">
        <v>19</v>
      </c>
      <c r="N29" s="17" t="s">
        <v>70</v>
      </c>
      <c r="O29" s="38">
        <v>0.09</v>
      </c>
      <c r="P29" s="38">
        <v>0.13</v>
      </c>
      <c r="Q29" s="17" t="s">
        <v>2652</v>
      </c>
      <c r="R29" s="28" t="s">
        <v>2496</v>
      </c>
      <c r="S29" s="165">
        <v>47273</v>
      </c>
      <c r="DE29" s="14"/>
      <c r="DF29" s="14"/>
      <c r="DG29" s="14"/>
      <c r="DH29" s="14"/>
      <c r="DI29" s="14"/>
    </row>
    <row r="30" spans="1:113" s="142" customFormat="1" ht="33.75" customHeight="1" x14ac:dyDescent="0.25">
      <c r="A30" s="67">
        <v>29</v>
      </c>
      <c r="B30" s="17" t="s">
        <v>551</v>
      </c>
      <c r="C30" s="132" t="s">
        <v>2704</v>
      </c>
      <c r="D30" s="67" t="s">
        <v>22</v>
      </c>
      <c r="E30" s="17" t="s">
        <v>2470</v>
      </c>
      <c r="F30" s="20">
        <v>700324300961</v>
      </c>
      <c r="G30" s="17" t="s">
        <v>2471</v>
      </c>
      <c r="H30" s="17" t="s">
        <v>68</v>
      </c>
      <c r="I30" s="17" t="s">
        <v>364</v>
      </c>
      <c r="J30" s="144">
        <v>33000000</v>
      </c>
      <c r="K30" s="19">
        <v>44558</v>
      </c>
      <c r="L30" s="19">
        <v>44699</v>
      </c>
      <c r="M30" s="38" t="s">
        <v>19</v>
      </c>
      <c r="N30" s="17" t="s">
        <v>107</v>
      </c>
      <c r="O30" s="38">
        <v>0.1</v>
      </c>
      <c r="P30" s="38">
        <v>0.15</v>
      </c>
      <c r="Q30" s="17" t="s">
        <v>619</v>
      </c>
      <c r="R30" s="28" t="s">
        <v>2496</v>
      </c>
      <c r="S30" s="165">
        <v>47830</v>
      </c>
      <c r="DE30" s="14"/>
      <c r="DF30" s="14"/>
      <c r="DG30" s="14"/>
      <c r="DH30" s="14"/>
      <c r="DI30" s="14"/>
    </row>
    <row r="31" spans="1:113" s="142" customFormat="1" ht="33.75" customHeight="1" x14ac:dyDescent="0.25">
      <c r="A31" s="67">
        <v>30</v>
      </c>
      <c r="B31" s="17" t="s">
        <v>456</v>
      </c>
      <c r="C31" s="17" t="s">
        <v>51</v>
      </c>
      <c r="D31" s="67" t="s">
        <v>22</v>
      </c>
      <c r="E31" s="17" t="s">
        <v>2550</v>
      </c>
      <c r="F31" s="20">
        <v>31040006452</v>
      </c>
      <c r="G31" s="17" t="s">
        <v>1010</v>
      </c>
      <c r="H31" s="17" t="s">
        <v>68</v>
      </c>
      <c r="I31" s="17" t="s">
        <v>364</v>
      </c>
      <c r="J31" s="144">
        <v>50000000</v>
      </c>
      <c r="K31" s="19">
        <v>44558</v>
      </c>
      <c r="L31" s="19">
        <v>44728</v>
      </c>
      <c r="M31" s="38" t="s">
        <v>19</v>
      </c>
      <c r="N31" s="17" t="s">
        <v>107</v>
      </c>
      <c r="O31" s="38">
        <v>0.1</v>
      </c>
      <c r="P31" s="38">
        <v>0.15</v>
      </c>
      <c r="Q31" s="17" t="s">
        <v>2551</v>
      </c>
      <c r="R31" s="28" t="s">
        <v>2496</v>
      </c>
      <c r="S31" s="165">
        <v>47766</v>
      </c>
      <c r="DE31" s="14"/>
      <c r="DF31" s="14"/>
      <c r="DG31" s="14"/>
      <c r="DH31" s="14"/>
      <c r="DI31" s="14"/>
    </row>
    <row r="32" spans="1:113" s="142" customFormat="1" ht="33.75" customHeight="1" x14ac:dyDescent="0.25">
      <c r="A32" s="67">
        <v>31</v>
      </c>
      <c r="B32" s="66" t="s">
        <v>2745</v>
      </c>
      <c r="C32" s="132" t="s">
        <v>2659</v>
      </c>
      <c r="D32" s="67" t="s">
        <v>16</v>
      </c>
      <c r="E32" s="17" t="s">
        <v>2529</v>
      </c>
      <c r="F32" s="20">
        <v>871206499038</v>
      </c>
      <c r="G32" s="17" t="s">
        <v>1795</v>
      </c>
      <c r="H32" s="17" t="s">
        <v>68</v>
      </c>
      <c r="I32" s="17" t="s">
        <v>198</v>
      </c>
      <c r="J32" s="144">
        <v>150000000</v>
      </c>
      <c r="K32" s="19">
        <v>44560</v>
      </c>
      <c r="L32" s="19">
        <v>44694</v>
      </c>
      <c r="M32" s="38" t="s">
        <v>19</v>
      </c>
      <c r="N32" s="17" t="s">
        <v>70</v>
      </c>
      <c r="O32" s="38">
        <v>0.1</v>
      </c>
      <c r="P32" s="38">
        <v>0.15</v>
      </c>
      <c r="Q32" s="17" t="s">
        <v>2653</v>
      </c>
      <c r="R32" s="28" t="s">
        <v>2496</v>
      </c>
      <c r="S32" s="165">
        <v>47743</v>
      </c>
      <c r="DE32" s="14"/>
      <c r="DF32" s="14"/>
      <c r="DG32" s="14"/>
      <c r="DH32" s="14"/>
      <c r="DI32" s="14"/>
    </row>
    <row r="33" spans="1:113" s="142" customFormat="1" ht="33.75" customHeight="1" x14ac:dyDescent="0.25">
      <c r="A33" s="67">
        <v>32</v>
      </c>
      <c r="B33" s="66" t="s">
        <v>2745</v>
      </c>
      <c r="C33" s="132" t="s">
        <v>2659</v>
      </c>
      <c r="D33" s="67" t="s">
        <v>16</v>
      </c>
      <c r="E33" s="17" t="s">
        <v>2529</v>
      </c>
      <c r="F33" s="20">
        <v>871206499038</v>
      </c>
      <c r="G33" s="17" t="s">
        <v>1795</v>
      </c>
      <c r="H33" s="17" t="s">
        <v>68</v>
      </c>
      <c r="I33" s="17" t="s">
        <v>198</v>
      </c>
      <c r="J33" s="144">
        <v>150000000</v>
      </c>
      <c r="K33" s="19">
        <v>44560</v>
      </c>
      <c r="L33" s="19">
        <v>44740</v>
      </c>
      <c r="M33" s="38" t="s">
        <v>19</v>
      </c>
      <c r="N33" s="17" t="s">
        <v>70</v>
      </c>
      <c r="O33" s="38">
        <v>0.1</v>
      </c>
      <c r="P33" s="38">
        <v>0.15</v>
      </c>
      <c r="Q33" s="17" t="s">
        <v>2579</v>
      </c>
      <c r="R33" s="28" t="s">
        <v>2496</v>
      </c>
      <c r="S33" s="165">
        <v>47744</v>
      </c>
      <c r="DE33" s="14"/>
      <c r="DF33" s="14"/>
      <c r="DG33" s="14"/>
      <c r="DH33" s="14"/>
      <c r="DI33" s="14"/>
    </row>
    <row r="34" spans="1:113" s="142" customFormat="1" ht="33.75" customHeight="1" x14ac:dyDescent="0.25">
      <c r="A34" s="67">
        <v>33</v>
      </c>
      <c r="B34" s="17" t="s">
        <v>892</v>
      </c>
      <c r="C34" s="132" t="s">
        <v>2704</v>
      </c>
      <c r="D34" s="67" t="s">
        <v>16</v>
      </c>
      <c r="E34" s="17" t="s">
        <v>2571</v>
      </c>
      <c r="F34" s="20">
        <v>200940013035</v>
      </c>
      <c r="G34" s="17" t="s">
        <v>2572</v>
      </c>
      <c r="H34" s="17" t="s">
        <v>68</v>
      </c>
      <c r="I34" s="17" t="s">
        <v>2187</v>
      </c>
      <c r="J34" s="144">
        <v>47500000</v>
      </c>
      <c r="K34" s="19">
        <v>44557</v>
      </c>
      <c r="L34" s="19">
        <v>44735</v>
      </c>
      <c r="M34" s="38" t="s">
        <v>19</v>
      </c>
      <c r="N34" s="17" t="s">
        <v>107</v>
      </c>
      <c r="O34" s="38">
        <v>0.1</v>
      </c>
      <c r="P34" s="38">
        <v>0.15</v>
      </c>
      <c r="Q34" s="17" t="s">
        <v>2573</v>
      </c>
      <c r="R34" s="28" t="s">
        <v>2496</v>
      </c>
      <c r="S34" s="165">
        <v>47672</v>
      </c>
      <c r="DE34" s="14"/>
      <c r="DF34" s="14"/>
      <c r="DG34" s="14"/>
      <c r="DH34" s="14"/>
      <c r="DI34" s="14"/>
    </row>
    <row r="35" spans="1:113" s="142" customFormat="1" ht="33.75" customHeight="1" x14ac:dyDescent="0.25">
      <c r="A35" s="67">
        <v>34</v>
      </c>
      <c r="B35" s="132" t="s">
        <v>935</v>
      </c>
      <c r="C35" s="132" t="s">
        <v>51</v>
      </c>
      <c r="D35" s="67" t="s">
        <v>16</v>
      </c>
      <c r="E35" s="132" t="s">
        <v>2503</v>
      </c>
      <c r="F35" s="139">
        <v>660208450327</v>
      </c>
      <c r="G35" s="132" t="s">
        <v>2215</v>
      </c>
      <c r="H35" s="132" t="s">
        <v>68</v>
      </c>
      <c r="I35" s="132" t="s">
        <v>2177</v>
      </c>
      <c r="J35" s="140">
        <v>41000000</v>
      </c>
      <c r="K35" s="141">
        <v>44559</v>
      </c>
      <c r="L35" s="141">
        <v>44721</v>
      </c>
      <c r="M35" s="136" t="s">
        <v>19</v>
      </c>
      <c r="N35" s="132" t="s">
        <v>107</v>
      </c>
      <c r="O35" s="136">
        <v>0.1</v>
      </c>
      <c r="P35" s="136">
        <v>0.15</v>
      </c>
      <c r="Q35" s="132" t="s">
        <v>2654</v>
      </c>
      <c r="R35" s="131" t="s">
        <v>2496</v>
      </c>
      <c r="S35" s="165">
        <v>47751</v>
      </c>
      <c r="DE35" s="145"/>
      <c r="DF35" s="145"/>
      <c r="DG35" s="145"/>
      <c r="DH35" s="145"/>
      <c r="DI35" s="145"/>
    </row>
    <row r="36" spans="1:113" s="142" customFormat="1" ht="33.75" customHeight="1" x14ac:dyDescent="0.25">
      <c r="A36" s="67">
        <v>35</v>
      </c>
      <c r="B36" s="66" t="s">
        <v>2745</v>
      </c>
      <c r="C36" s="132" t="s">
        <v>71</v>
      </c>
      <c r="D36" s="67" t="s">
        <v>16</v>
      </c>
      <c r="E36" s="132" t="s">
        <v>2591</v>
      </c>
      <c r="F36" s="139">
        <v>31240003742</v>
      </c>
      <c r="G36" s="132" t="s">
        <v>2592</v>
      </c>
      <c r="H36" s="132" t="s">
        <v>68</v>
      </c>
      <c r="I36" s="132" t="s">
        <v>281</v>
      </c>
      <c r="J36" s="140">
        <v>2600000000</v>
      </c>
      <c r="K36" s="141">
        <v>44560</v>
      </c>
      <c r="L36" s="141">
        <v>44742</v>
      </c>
      <c r="M36" s="136" t="s">
        <v>19</v>
      </c>
      <c r="N36" s="132" t="s">
        <v>70</v>
      </c>
      <c r="O36" s="136">
        <v>0.09</v>
      </c>
      <c r="P36" s="136">
        <v>0.15</v>
      </c>
      <c r="Q36" s="132" t="s">
        <v>2593</v>
      </c>
      <c r="R36" s="131" t="s">
        <v>2496</v>
      </c>
      <c r="S36" s="165">
        <v>47748</v>
      </c>
      <c r="DE36" s="14"/>
      <c r="DF36" s="14"/>
      <c r="DG36" s="14"/>
      <c r="DH36" s="14"/>
      <c r="DI36" s="14"/>
    </row>
    <row r="37" spans="1:113" s="142" customFormat="1" ht="33.75" customHeight="1" x14ac:dyDescent="0.25">
      <c r="A37" s="67">
        <v>36</v>
      </c>
      <c r="B37" s="132" t="s">
        <v>872</v>
      </c>
      <c r="C37" s="132" t="s">
        <v>2439</v>
      </c>
      <c r="D37" s="67" t="s">
        <v>16</v>
      </c>
      <c r="E37" s="132" t="s">
        <v>2537</v>
      </c>
      <c r="F37" s="139">
        <v>551001403022</v>
      </c>
      <c r="G37" s="132" t="s">
        <v>2538</v>
      </c>
      <c r="H37" s="132" t="s">
        <v>124</v>
      </c>
      <c r="I37" s="132" t="s">
        <v>335</v>
      </c>
      <c r="J37" s="140">
        <v>250000000</v>
      </c>
      <c r="K37" s="141">
        <v>44558</v>
      </c>
      <c r="L37" s="141">
        <v>44725</v>
      </c>
      <c r="M37" s="136" t="s">
        <v>19</v>
      </c>
      <c r="N37" s="132" t="s">
        <v>112</v>
      </c>
      <c r="O37" s="136">
        <v>0.09</v>
      </c>
      <c r="P37" s="136">
        <v>0.15</v>
      </c>
      <c r="Q37" s="132" t="s">
        <v>2655</v>
      </c>
      <c r="R37" s="131" t="s">
        <v>2496</v>
      </c>
      <c r="S37" s="165">
        <v>47782</v>
      </c>
      <c r="DE37" s="14"/>
      <c r="DF37" s="14"/>
      <c r="DG37" s="14"/>
      <c r="DH37" s="14"/>
      <c r="DI37" s="14"/>
    </row>
    <row r="38" spans="1:113" s="142" customFormat="1" ht="33.75" customHeight="1" x14ac:dyDescent="0.25">
      <c r="A38" s="67">
        <v>37</v>
      </c>
      <c r="B38" s="132" t="s">
        <v>591</v>
      </c>
      <c r="C38" s="17" t="s">
        <v>36</v>
      </c>
      <c r="D38" s="67" t="s">
        <v>22</v>
      </c>
      <c r="E38" s="132" t="s">
        <v>2448</v>
      </c>
      <c r="F38" s="139">
        <v>130940008777</v>
      </c>
      <c r="G38" s="132" t="s">
        <v>2449</v>
      </c>
      <c r="H38" s="132" t="s">
        <v>68</v>
      </c>
      <c r="I38" s="132" t="s">
        <v>408</v>
      </c>
      <c r="J38" s="140">
        <v>41589000</v>
      </c>
      <c r="K38" s="141">
        <v>44560</v>
      </c>
      <c r="L38" s="141">
        <v>44561</v>
      </c>
      <c r="M38" s="136" t="s">
        <v>19</v>
      </c>
      <c r="N38" s="132" t="s">
        <v>107</v>
      </c>
      <c r="O38" s="136">
        <v>0.1</v>
      </c>
      <c r="P38" s="136">
        <v>0.15</v>
      </c>
      <c r="Q38" s="132" t="s">
        <v>2450</v>
      </c>
      <c r="R38" s="131" t="s">
        <v>2496</v>
      </c>
      <c r="S38" s="165">
        <v>47989</v>
      </c>
      <c r="DE38" s="14"/>
      <c r="DF38" s="14"/>
      <c r="DG38" s="14"/>
      <c r="DH38" s="14"/>
      <c r="DI38" s="14"/>
    </row>
    <row r="39" spans="1:113" s="142" customFormat="1" ht="33.75" customHeight="1" x14ac:dyDescent="0.25">
      <c r="A39" s="67">
        <v>38</v>
      </c>
      <c r="B39" s="132" t="s">
        <v>591</v>
      </c>
      <c r="C39" s="132" t="s">
        <v>2722</v>
      </c>
      <c r="D39" s="67" t="s">
        <v>16</v>
      </c>
      <c r="E39" s="132" t="s">
        <v>2712</v>
      </c>
      <c r="F39" s="139">
        <v>180540003493</v>
      </c>
      <c r="G39" s="132" t="s">
        <v>1146</v>
      </c>
      <c r="H39" s="132" t="s">
        <v>124</v>
      </c>
      <c r="I39" s="132" t="s">
        <v>335</v>
      </c>
      <c r="J39" s="140">
        <v>1000000000</v>
      </c>
      <c r="K39" s="141">
        <v>44665</v>
      </c>
      <c r="L39" s="141">
        <v>44699</v>
      </c>
      <c r="M39" s="136" t="s">
        <v>19</v>
      </c>
      <c r="N39" s="132" t="s">
        <v>107</v>
      </c>
      <c r="O39" s="136">
        <v>0.09</v>
      </c>
      <c r="P39" s="136">
        <v>0.15</v>
      </c>
      <c r="Q39" s="132" t="s">
        <v>2474</v>
      </c>
      <c r="R39" s="131" t="s">
        <v>2496</v>
      </c>
      <c r="S39" s="165">
        <v>48642</v>
      </c>
      <c r="DE39" s="14"/>
      <c r="DF39" s="14"/>
      <c r="DG39" s="14"/>
      <c r="DH39" s="14"/>
      <c r="DI39" s="14"/>
    </row>
    <row r="40" spans="1:113" s="142" customFormat="1" ht="33.75" customHeight="1" x14ac:dyDescent="0.25">
      <c r="A40" s="67">
        <v>39</v>
      </c>
      <c r="B40" s="132" t="s">
        <v>483</v>
      </c>
      <c r="C40" s="132" t="s">
        <v>2439</v>
      </c>
      <c r="D40" s="67" t="s">
        <v>16</v>
      </c>
      <c r="E40" s="132" t="s">
        <v>2483</v>
      </c>
      <c r="F40" s="139">
        <v>210840900099</v>
      </c>
      <c r="G40" s="132" t="s">
        <v>2486</v>
      </c>
      <c r="H40" s="132" t="s">
        <v>2484</v>
      </c>
      <c r="I40" s="132" t="s">
        <v>2485</v>
      </c>
      <c r="J40" s="140">
        <v>5000000000</v>
      </c>
      <c r="K40" s="141">
        <v>44561</v>
      </c>
      <c r="L40" s="141">
        <v>44705</v>
      </c>
      <c r="M40" s="136" t="s">
        <v>19</v>
      </c>
      <c r="N40" s="132" t="s">
        <v>70</v>
      </c>
      <c r="O40" s="136">
        <v>0.09</v>
      </c>
      <c r="P40" s="136">
        <v>0.15</v>
      </c>
      <c r="Q40" s="132" t="s">
        <v>2486</v>
      </c>
      <c r="R40" s="131" t="s">
        <v>2496</v>
      </c>
      <c r="S40" s="165">
        <v>48028</v>
      </c>
      <c r="DE40" s="14"/>
      <c r="DF40" s="14"/>
      <c r="DG40" s="14"/>
      <c r="DH40" s="14"/>
      <c r="DI40" s="14"/>
    </row>
    <row r="41" spans="1:113" s="142" customFormat="1" ht="33.75" customHeight="1" x14ac:dyDescent="0.25">
      <c r="A41" s="67">
        <v>40</v>
      </c>
      <c r="B41" s="132" t="s">
        <v>835</v>
      </c>
      <c r="C41" s="132" t="s">
        <v>219</v>
      </c>
      <c r="D41" s="67" t="s">
        <v>22</v>
      </c>
      <c r="E41" s="132" t="s">
        <v>2396</v>
      </c>
      <c r="F41" s="139">
        <v>100840013982</v>
      </c>
      <c r="G41" s="132" t="s">
        <v>1015</v>
      </c>
      <c r="H41" s="132" t="s">
        <v>68</v>
      </c>
      <c r="I41" s="132" t="s">
        <v>364</v>
      </c>
      <c r="J41" s="140">
        <v>360000000</v>
      </c>
      <c r="K41" s="141">
        <v>44678</v>
      </c>
      <c r="L41" s="141">
        <v>44700</v>
      </c>
      <c r="M41" s="136" t="s">
        <v>19</v>
      </c>
      <c r="N41" s="132" t="s">
        <v>70</v>
      </c>
      <c r="O41" s="136">
        <v>0.1</v>
      </c>
      <c r="P41" s="136">
        <v>0.15</v>
      </c>
      <c r="Q41" s="132" t="s">
        <v>2464</v>
      </c>
      <c r="R41" s="131" t="s">
        <v>2496</v>
      </c>
      <c r="S41" s="165">
        <v>49334</v>
      </c>
      <c r="DE41" s="14"/>
      <c r="DF41" s="14"/>
      <c r="DG41" s="14"/>
      <c r="DH41" s="14"/>
      <c r="DI41" s="14"/>
    </row>
    <row r="42" spans="1:113" s="142" customFormat="1" ht="33.75" customHeight="1" x14ac:dyDescent="0.25">
      <c r="A42" s="67">
        <v>41</v>
      </c>
      <c r="B42" s="132" t="s">
        <v>591</v>
      </c>
      <c r="C42" s="132" t="s">
        <v>36</v>
      </c>
      <c r="D42" s="67" t="s">
        <v>16</v>
      </c>
      <c r="E42" s="132" t="s">
        <v>2487</v>
      </c>
      <c r="F42" s="139">
        <v>10740000551</v>
      </c>
      <c r="G42" s="132" t="s">
        <v>2488</v>
      </c>
      <c r="H42" s="132" t="s">
        <v>81</v>
      </c>
      <c r="I42" s="132" t="s">
        <v>1730</v>
      </c>
      <c r="J42" s="140">
        <v>1500000000</v>
      </c>
      <c r="K42" s="141">
        <v>44678</v>
      </c>
      <c r="L42" s="141">
        <v>44708</v>
      </c>
      <c r="M42" s="136" t="s">
        <v>19</v>
      </c>
      <c r="N42" s="132" t="s">
        <v>101</v>
      </c>
      <c r="O42" s="136">
        <v>0.09</v>
      </c>
      <c r="P42" s="136">
        <v>0.15</v>
      </c>
      <c r="Q42" s="132" t="s">
        <v>619</v>
      </c>
      <c r="R42" s="131" t="s">
        <v>2496</v>
      </c>
      <c r="S42" s="165">
        <v>49031</v>
      </c>
      <c r="DE42" s="14"/>
      <c r="DF42" s="14"/>
      <c r="DG42" s="14"/>
      <c r="DH42" s="14"/>
      <c r="DI42" s="14"/>
    </row>
    <row r="43" spans="1:113" s="142" customFormat="1" ht="33.75" customHeight="1" x14ac:dyDescent="0.25">
      <c r="A43" s="67">
        <v>42</v>
      </c>
      <c r="B43" s="132" t="s">
        <v>483</v>
      </c>
      <c r="C43" s="132" t="s">
        <v>71</v>
      </c>
      <c r="D43" s="67" t="s">
        <v>16</v>
      </c>
      <c r="E43" s="132" t="s">
        <v>2491</v>
      </c>
      <c r="F43" s="139">
        <v>191040024026</v>
      </c>
      <c r="G43" s="132" t="s">
        <v>2492</v>
      </c>
      <c r="H43" s="132" t="s">
        <v>81</v>
      </c>
      <c r="I43" s="132" t="s">
        <v>1730</v>
      </c>
      <c r="J43" s="140">
        <v>300000000</v>
      </c>
      <c r="K43" s="141">
        <v>44678</v>
      </c>
      <c r="L43" s="141">
        <v>44704</v>
      </c>
      <c r="M43" s="136" t="s">
        <v>19</v>
      </c>
      <c r="N43" s="132" t="s">
        <v>112</v>
      </c>
      <c r="O43" s="136">
        <v>0.09</v>
      </c>
      <c r="P43" s="136">
        <v>0.15</v>
      </c>
      <c r="Q43" s="132" t="s">
        <v>2493</v>
      </c>
      <c r="R43" s="131" t="s">
        <v>2496</v>
      </c>
      <c r="S43" s="165">
        <v>49116</v>
      </c>
      <c r="DE43" s="145"/>
      <c r="DF43" s="145"/>
      <c r="DG43" s="145"/>
      <c r="DH43" s="145"/>
      <c r="DI43" s="145"/>
    </row>
    <row r="44" spans="1:113" s="142" customFormat="1" ht="33.75" customHeight="1" x14ac:dyDescent="0.25">
      <c r="A44" s="67">
        <v>43</v>
      </c>
      <c r="B44" s="132" t="s">
        <v>704</v>
      </c>
      <c r="C44" s="132" t="s">
        <v>36</v>
      </c>
      <c r="D44" s="67" t="s">
        <v>16</v>
      </c>
      <c r="E44" s="132" t="s">
        <v>1416</v>
      </c>
      <c r="F44" s="139">
        <v>200240019811</v>
      </c>
      <c r="G44" s="132" t="s">
        <v>1952</v>
      </c>
      <c r="H44" s="132" t="s">
        <v>124</v>
      </c>
      <c r="I44" s="132" t="s">
        <v>312</v>
      </c>
      <c r="J44" s="140">
        <v>300000000</v>
      </c>
      <c r="K44" s="141">
        <v>44676</v>
      </c>
      <c r="L44" s="141">
        <v>44706</v>
      </c>
      <c r="M44" s="136" t="s">
        <v>19</v>
      </c>
      <c r="N44" s="132" t="s">
        <v>112</v>
      </c>
      <c r="O44" s="136">
        <v>0.09</v>
      </c>
      <c r="P44" s="136">
        <v>0.15</v>
      </c>
      <c r="Q44" s="132" t="s">
        <v>2465</v>
      </c>
      <c r="R44" s="131" t="s">
        <v>2496</v>
      </c>
      <c r="S44" s="165">
        <v>49045</v>
      </c>
      <c r="DE44" s="14"/>
      <c r="DF44" s="14"/>
      <c r="DG44" s="14"/>
      <c r="DH44" s="14"/>
      <c r="DI44" s="14"/>
    </row>
    <row r="45" spans="1:113" s="142" customFormat="1" ht="33.75" customHeight="1" x14ac:dyDescent="0.25">
      <c r="A45" s="67">
        <v>44</v>
      </c>
      <c r="B45" s="132" t="s">
        <v>806</v>
      </c>
      <c r="C45" s="132" t="s">
        <v>71</v>
      </c>
      <c r="D45" s="67" t="s">
        <v>16</v>
      </c>
      <c r="E45" s="132" t="s">
        <v>2479</v>
      </c>
      <c r="F45" s="139">
        <v>200240016778</v>
      </c>
      <c r="G45" s="132" t="s">
        <v>2167</v>
      </c>
      <c r="H45" s="132" t="s">
        <v>68</v>
      </c>
      <c r="I45" s="132" t="s">
        <v>763</v>
      </c>
      <c r="J45" s="140">
        <v>200000000</v>
      </c>
      <c r="K45" s="141">
        <v>44686</v>
      </c>
      <c r="L45" s="141">
        <v>44712</v>
      </c>
      <c r="M45" s="136" t="s">
        <v>19</v>
      </c>
      <c r="N45" s="132" t="s">
        <v>112</v>
      </c>
      <c r="O45" s="136">
        <v>0.09</v>
      </c>
      <c r="P45" s="136">
        <v>0.15</v>
      </c>
      <c r="Q45" s="132" t="s">
        <v>619</v>
      </c>
      <c r="R45" s="131" t="s">
        <v>2496</v>
      </c>
      <c r="S45" s="165">
        <v>49585</v>
      </c>
    </row>
    <row r="46" spans="1:113" s="142" customFormat="1" ht="33.75" customHeight="1" x14ac:dyDescent="0.25">
      <c r="A46" s="67">
        <v>45</v>
      </c>
      <c r="B46" s="132" t="s">
        <v>806</v>
      </c>
      <c r="C46" s="132" t="s">
        <v>71</v>
      </c>
      <c r="D46" s="67" t="s">
        <v>16</v>
      </c>
      <c r="E46" s="132" t="s">
        <v>2166</v>
      </c>
      <c r="F46" s="139">
        <v>541027350296</v>
      </c>
      <c r="G46" s="132" t="s">
        <v>2613</v>
      </c>
      <c r="H46" s="132" t="s">
        <v>68</v>
      </c>
      <c r="I46" s="132" t="s">
        <v>763</v>
      </c>
      <c r="J46" s="140">
        <v>30000000</v>
      </c>
      <c r="K46" s="141">
        <v>44686</v>
      </c>
      <c r="L46" s="141">
        <v>44775</v>
      </c>
      <c r="M46" s="136" t="s">
        <v>19</v>
      </c>
      <c r="N46" s="132" t="s">
        <v>107</v>
      </c>
      <c r="O46" s="136">
        <v>0.09</v>
      </c>
      <c r="P46" s="136">
        <v>0.15</v>
      </c>
      <c r="Q46" s="132" t="s">
        <v>619</v>
      </c>
      <c r="R46" s="131" t="s">
        <v>2496</v>
      </c>
      <c r="S46" s="165">
        <v>49591</v>
      </c>
    </row>
    <row r="47" spans="1:113" s="142" customFormat="1" ht="33.75" customHeight="1" x14ac:dyDescent="0.25">
      <c r="A47" s="67">
        <v>46</v>
      </c>
      <c r="B47" s="132" t="s">
        <v>806</v>
      </c>
      <c r="C47" s="132" t="s">
        <v>71</v>
      </c>
      <c r="D47" s="67" t="s">
        <v>16</v>
      </c>
      <c r="E47" s="67" t="s">
        <v>2479</v>
      </c>
      <c r="F47" s="139">
        <v>200240016778</v>
      </c>
      <c r="G47" s="132" t="s">
        <v>2167</v>
      </c>
      <c r="H47" s="132" t="s">
        <v>68</v>
      </c>
      <c r="I47" s="132" t="s">
        <v>763</v>
      </c>
      <c r="J47" s="140">
        <v>20000000</v>
      </c>
      <c r="K47" s="141">
        <v>44686</v>
      </c>
      <c r="L47" s="141">
        <v>44712</v>
      </c>
      <c r="M47" s="136" t="s">
        <v>19</v>
      </c>
      <c r="N47" s="132" t="s">
        <v>112</v>
      </c>
      <c r="O47" s="136">
        <v>0.09</v>
      </c>
      <c r="P47" s="136">
        <v>0.15</v>
      </c>
      <c r="Q47" s="132" t="s">
        <v>619</v>
      </c>
      <c r="R47" s="131" t="s">
        <v>2496</v>
      </c>
      <c r="S47" s="165">
        <v>49589</v>
      </c>
      <c r="DE47" s="145"/>
      <c r="DF47" s="145"/>
      <c r="DG47" s="145"/>
      <c r="DH47" s="145"/>
      <c r="DI47" s="145"/>
    </row>
    <row r="48" spans="1:113" s="142" customFormat="1" ht="33.75" customHeight="1" x14ac:dyDescent="0.25">
      <c r="A48" s="67">
        <v>47</v>
      </c>
      <c r="B48" s="132" t="s">
        <v>806</v>
      </c>
      <c r="C48" s="132" t="s">
        <v>71</v>
      </c>
      <c r="D48" s="67" t="s">
        <v>16</v>
      </c>
      <c r="E48" s="67" t="s">
        <v>2477</v>
      </c>
      <c r="F48" s="139">
        <v>211240033910</v>
      </c>
      <c r="G48" s="132" t="s">
        <v>2478</v>
      </c>
      <c r="H48" s="132" t="s">
        <v>68</v>
      </c>
      <c r="I48" s="132" t="s">
        <v>281</v>
      </c>
      <c r="J48" s="140">
        <v>1955169000</v>
      </c>
      <c r="K48" s="141">
        <v>44686</v>
      </c>
      <c r="L48" s="141">
        <v>44706</v>
      </c>
      <c r="M48" s="136" t="s">
        <v>19</v>
      </c>
      <c r="N48" s="132" t="s">
        <v>107</v>
      </c>
      <c r="O48" s="136">
        <v>0.09</v>
      </c>
      <c r="P48" s="136">
        <v>0.15</v>
      </c>
      <c r="Q48" s="132" t="s">
        <v>619</v>
      </c>
      <c r="R48" s="131" t="s">
        <v>2496</v>
      </c>
      <c r="S48" s="165">
        <v>49612</v>
      </c>
      <c r="DE48" s="145"/>
      <c r="DF48" s="145"/>
      <c r="DG48" s="145"/>
      <c r="DH48" s="145"/>
      <c r="DI48" s="145"/>
    </row>
    <row r="49" spans="1:113" s="142" customFormat="1" ht="33.75" customHeight="1" x14ac:dyDescent="0.25">
      <c r="A49" s="67">
        <v>48</v>
      </c>
      <c r="B49" s="132" t="s">
        <v>704</v>
      </c>
      <c r="C49" s="17" t="s">
        <v>36</v>
      </c>
      <c r="D49" s="67" t="s">
        <v>16</v>
      </c>
      <c r="E49" s="67" t="s">
        <v>1251</v>
      </c>
      <c r="F49" s="139">
        <v>191040006602</v>
      </c>
      <c r="G49" s="132" t="s">
        <v>2533</v>
      </c>
      <c r="H49" s="132" t="s">
        <v>124</v>
      </c>
      <c r="I49" s="132" t="s">
        <v>2511</v>
      </c>
      <c r="J49" s="140">
        <v>171500000</v>
      </c>
      <c r="K49" s="141">
        <v>44684</v>
      </c>
      <c r="L49" s="141">
        <v>44722</v>
      </c>
      <c r="M49" s="136" t="s">
        <v>19</v>
      </c>
      <c r="N49" s="132" t="s">
        <v>107</v>
      </c>
      <c r="O49" s="136">
        <v>0.09</v>
      </c>
      <c r="P49" s="136">
        <v>0.15</v>
      </c>
      <c r="Q49" s="132" t="s">
        <v>2534</v>
      </c>
      <c r="R49" s="131" t="s">
        <v>2496</v>
      </c>
      <c r="S49" s="165">
        <v>49036</v>
      </c>
      <c r="DE49" s="145"/>
      <c r="DF49" s="145"/>
      <c r="DG49" s="145"/>
      <c r="DH49" s="145"/>
      <c r="DI49" s="145"/>
    </row>
    <row r="50" spans="1:113" s="142" customFormat="1" ht="33.75" customHeight="1" x14ac:dyDescent="0.25">
      <c r="A50" s="67">
        <v>49</v>
      </c>
      <c r="B50" s="132" t="s">
        <v>551</v>
      </c>
      <c r="C50" s="132" t="s">
        <v>2722</v>
      </c>
      <c r="D50" s="67" t="s">
        <v>22</v>
      </c>
      <c r="E50" s="67" t="s">
        <v>2628</v>
      </c>
      <c r="F50" s="139">
        <v>950740001044</v>
      </c>
      <c r="G50" s="132" t="s">
        <v>2229</v>
      </c>
      <c r="H50" s="132" t="s">
        <v>68</v>
      </c>
      <c r="I50" s="132" t="s">
        <v>319</v>
      </c>
      <c r="J50" s="140">
        <v>5234000000</v>
      </c>
      <c r="K50" s="141">
        <v>44680</v>
      </c>
      <c r="L50" s="141">
        <v>44761</v>
      </c>
      <c r="M50" s="136" t="s">
        <v>19</v>
      </c>
      <c r="N50" s="132" t="s">
        <v>101</v>
      </c>
      <c r="O50" s="136">
        <v>7.4999999999999997E-2</v>
      </c>
      <c r="P50" s="136">
        <v>0.125</v>
      </c>
      <c r="Q50" s="132" t="s">
        <v>2629</v>
      </c>
      <c r="R50" s="131" t="s">
        <v>2496</v>
      </c>
      <c r="S50" s="165">
        <v>48888</v>
      </c>
      <c r="DE50" s="145"/>
      <c r="DF50" s="145"/>
      <c r="DG50" s="145"/>
      <c r="DH50" s="145"/>
      <c r="DI50" s="145"/>
    </row>
    <row r="51" spans="1:113" s="142" customFormat="1" ht="33.75" customHeight="1" x14ac:dyDescent="0.25">
      <c r="A51" s="67">
        <v>50</v>
      </c>
      <c r="B51" s="132" t="s">
        <v>790</v>
      </c>
      <c r="C51" s="132" t="s">
        <v>51</v>
      </c>
      <c r="D51" s="67" t="s">
        <v>22</v>
      </c>
      <c r="E51" s="132" t="s">
        <v>2552</v>
      </c>
      <c r="F51" s="139">
        <v>100740002636</v>
      </c>
      <c r="G51" s="132" t="s">
        <v>2553</v>
      </c>
      <c r="H51" s="132" t="s">
        <v>68</v>
      </c>
      <c r="I51" s="132" t="s">
        <v>408</v>
      </c>
      <c r="J51" s="140">
        <v>59600000</v>
      </c>
      <c r="K51" s="141">
        <v>44692</v>
      </c>
      <c r="L51" s="141">
        <v>44721</v>
      </c>
      <c r="M51" s="136" t="s">
        <v>19</v>
      </c>
      <c r="N51" s="132" t="s">
        <v>101</v>
      </c>
      <c r="O51" s="136">
        <v>9.7500000000000003E-2</v>
      </c>
      <c r="P51" s="136">
        <v>0.14749999999999999</v>
      </c>
      <c r="Q51" s="132"/>
      <c r="R51" s="131" t="s">
        <v>2496</v>
      </c>
      <c r="S51" s="165">
        <v>49729</v>
      </c>
      <c r="DE51" s="145"/>
      <c r="DF51" s="145"/>
      <c r="DG51" s="145"/>
      <c r="DH51" s="145"/>
      <c r="DI51" s="145"/>
    </row>
    <row r="52" spans="1:113" s="142" customFormat="1" ht="33.75" customHeight="1" x14ac:dyDescent="0.25">
      <c r="A52" s="67">
        <v>51</v>
      </c>
      <c r="B52" s="132" t="s">
        <v>835</v>
      </c>
      <c r="C52" s="132" t="s">
        <v>2439</v>
      </c>
      <c r="D52" s="67" t="s">
        <v>16</v>
      </c>
      <c r="E52" s="132" t="s">
        <v>2526</v>
      </c>
      <c r="F52" s="139">
        <v>691020300063</v>
      </c>
      <c r="G52" s="132" t="s">
        <v>2527</v>
      </c>
      <c r="H52" s="132" t="s">
        <v>68</v>
      </c>
      <c r="I52" s="132" t="s">
        <v>2177</v>
      </c>
      <c r="J52" s="140">
        <v>140000000</v>
      </c>
      <c r="K52" s="141">
        <v>44700</v>
      </c>
      <c r="L52" s="141">
        <v>44719</v>
      </c>
      <c r="M52" s="136" t="s">
        <v>19</v>
      </c>
      <c r="N52" s="132" t="s">
        <v>107</v>
      </c>
      <c r="O52" s="136">
        <v>8.7499999999999994E-2</v>
      </c>
      <c r="P52" s="136">
        <v>0.14749999999999999</v>
      </c>
      <c r="Q52" s="132" t="s">
        <v>2528</v>
      </c>
      <c r="R52" s="131" t="s">
        <v>2496</v>
      </c>
      <c r="S52" s="165">
        <v>49982</v>
      </c>
      <c r="DE52" s="145"/>
      <c r="DF52" s="145"/>
      <c r="DG52" s="145"/>
      <c r="DH52" s="145"/>
      <c r="DI52" s="145"/>
    </row>
    <row r="53" spans="1:113" s="142" customFormat="1" ht="33.75" customHeight="1" x14ac:dyDescent="0.25">
      <c r="A53" s="67">
        <v>52</v>
      </c>
      <c r="B53" s="132" t="s">
        <v>483</v>
      </c>
      <c r="C53" s="132" t="s">
        <v>2704</v>
      </c>
      <c r="D53" s="67" t="s">
        <v>16</v>
      </c>
      <c r="E53" s="132" t="s">
        <v>2622</v>
      </c>
      <c r="F53" s="139">
        <v>190640018190</v>
      </c>
      <c r="G53" s="132" t="s">
        <v>1209</v>
      </c>
      <c r="H53" s="132" t="s">
        <v>641</v>
      </c>
      <c r="I53" s="132" t="s">
        <v>463</v>
      </c>
      <c r="J53" s="140">
        <v>29000000</v>
      </c>
      <c r="K53" s="141">
        <v>44699</v>
      </c>
      <c r="L53" s="141">
        <v>44761</v>
      </c>
      <c r="M53" s="136" t="s">
        <v>19</v>
      </c>
      <c r="N53" s="132" t="s">
        <v>112</v>
      </c>
      <c r="O53" s="136">
        <v>8.9499999999999996E-2</v>
      </c>
      <c r="P53" s="136" t="s">
        <v>2623</v>
      </c>
      <c r="Q53" s="132" t="s">
        <v>2624</v>
      </c>
      <c r="R53" s="131" t="s">
        <v>2496</v>
      </c>
      <c r="S53" s="165">
        <v>49840</v>
      </c>
      <c r="DE53" s="145"/>
      <c r="DF53" s="145"/>
      <c r="DG53" s="145"/>
      <c r="DH53" s="145"/>
      <c r="DI53" s="145"/>
    </row>
    <row r="54" spans="1:113" s="142" customFormat="1" ht="33.75" customHeight="1" x14ac:dyDescent="0.25">
      <c r="A54" s="67">
        <v>53</v>
      </c>
      <c r="B54" s="132" t="s">
        <v>540</v>
      </c>
      <c r="C54" s="132" t="s">
        <v>51</v>
      </c>
      <c r="D54" s="67" t="s">
        <v>16</v>
      </c>
      <c r="E54" s="132" t="s">
        <v>1758</v>
      </c>
      <c r="F54" s="139">
        <v>190440030388</v>
      </c>
      <c r="G54" s="132" t="s">
        <v>2515</v>
      </c>
      <c r="H54" s="132" t="s">
        <v>124</v>
      </c>
      <c r="I54" s="132" t="s">
        <v>2511</v>
      </c>
      <c r="J54" s="140">
        <v>3500000000</v>
      </c>
      <c r="K54" s="141">
        <v>44698</v>
      </c>
      <c r="L54" s="141">
        <v>44720</v>
      </c>
      <c r="M54" s="136" t="s">
        <v>19</v>
      </c>
      <c r="N54" s="132" t="s">
        <v>107</v>
      </c>
      <c r="O54" s="136">
        <v>0.09</v>
      </c>
      <c r="P54" s="136">
        <v>0.15</v>
      </c>
      <c r="Q54" s="132" t="s">
        <v>2516</v>
      </c>
      <c r="R54" s="131" t="s">
        <v>2496</v>
      </c>
      <c r="S54" s="165">
        <v>49027</v>
      </c>
      <c r="DE54" s="145"/>
      <c r="DF54" s="145"/>
      <c r="DG54" s="145"/>
      <c r="DH54" s="145"/>
      <c r="DI54" s="145"/>
    </row>
    <row r="55" spans="1:113" s="142" customFormat="1" ht="33.75" customHeight="1" x14ac:dyDescent="0.25">
      <c r="A55" s="67">
        <v>54</v>
      </c>
      <c r="B55" s="132" t="s">
        <v>525</v>
      </c>
      <c r="C55" s="132" t="s">
        <v>219</v>
      </c>
      <c r="D55" s="67" t="s">
        <v>16</v>
      </c>
      <c r="E55" s="132" t="s">
        <v>657</v>
      </c>
      <c r="F55" s="139">
        <v>60440002605</v>
      </c>
      <c r="G55" s="132" t="s">
        <v>1368</v>
      </c>
      <c r="H55" s="132" t="s">
        <v>68</v>
      </c>
      <c r="I55" s="132" t="s">
        <v>645</v>
      </c>
      <c r="J55" s="140">
        <v>5000000000</v>
      </c>
      <c r="K55" s="141">
        <v>44680</v>
      </c>
      <c r="L55" s="141">
        <v>44708</v>
      </c>
      <c r="M55" s="136" t="s">
        <v>19</v>
      </c>
      <c r="N55" s="132" t="s">
        <v>101</v>
      </c>
      <c r="O55" s="136">
        <v>0.1</v>
      </c>
      <c r="P55" s="136">
        <v>0.15</v>
      </c>
      <c r="Q55" s="132"/>
      <c r="R55" s="131" t="s">
        <v>2496</v>
      </c>
      <c r="S55" s="165">
        <v>48653</v>
      </c>
      <c r="DE55" s="145"/>
      <c r="DF55" s="145"/>
      <c r="DG55" s="145"/>
      <c r="DH55" s="145"/>
      <c r="DI55" s="145"/>
    </row>
    <row r="56" spans="1:113" s="142" customFormat="1" ht="33.75" customHeight="1" x14ac:dyDescent="0.25">
      <c r="A56" s="67">
        <v>55</v>
      </c>
      <c r="B56" s="132" t="s">
        <v>525</v>
      </c>
      <c r="C56" s="17" t="s">
        <v>36</v>
      </c>
      <c r="D56" s="67" t="s">
        <v>16</v>
      </c>
      <c r="E56" s="132" t="s">
        <v>657</v>
      </c>
      <c r="F56" s="139">
        <v>60440002605</v>
      </c>
      <c r="G56" s="132" t="s">
        <v>1368</v>
      </c>
      <c r="H56" s="132" t="s">
        <v>68</v>
      </c>
      <c r="I56" s="132" t="s">
        <v>645</v>
      </c>
      <c r="J56" s="140">
        <v>2000000000</v>
      </c>
      <c r="K56" s="141">
        <v>44680</v>
      </c>
      <c r="L56" s="141">
        <v>44700</v>
      </c>
      <c r="M56" s="136" t="s">
        <v>19</v>
      </c>
      <c r="N56" s="132" t="s">
        <v>101</v>
      </c>
      <c r="O56" s="136">
        <v>0.1</v>
      </c>
      <c r="P56" s="136">
        <v>0.15</v>
      </c>
      <c r="Q56" s="132"/>
      <c r="R56" s="131" t="s">
        <v>2496</v>
      </c>
      <c r="S56" s="165">
        <v>48654</v>
      </c>
      <c r="DE56" s="145"/>
      <c r="DF56" s="145"/>
      <c r="DG56" s="145"/>
      <c r="DH56" s="145"/>
      <c r="DI56" s="145"/>
    </row>
    <row r="57" spans="1:113" s="142" customFormat="1" ht="33.75" customHeight="1" x14ac:dyDescent="0.25">
      <c r="A57" s="67">
        <v>56</v>
      </c>
      <c r="B57" s="132" t="s">
        <v>790</v>
      </c>
      <c r="C57" s="17" t="s">
        <v>36</v>
      </c>
      <c r="D57" s="84" t="s">
        <v>16</v>
      </c>
      <c r="E57" s="132" t="s">
        <v>2580</v>
      </c>
      <c r="F57" s="139">
        <v>170440025657</v>
      </c>
      <c r="G57" s="132" t="s">
        <v>2581</v>
      </c>
      <c r="H57" s="132" t="s">
        <v>641</v>
      </c>
      <c r="I57" s="132" t="s">
        <v>437</v>
      </c>
      <c r="J57" s="140">
        <v>28500000</v>
      </c>
      <c r="K57" s="141">
        <v>44676</v>
      </c>
      <c r="L57" s="141">
        <v>44740</v>
      </c>
      <c r="M57" s="136" t="s">
        <v>19</v>
      </c>
      <c r="N57" s="132" t="s">
        <v>107</v>
      </c>
      <c r="O57" s="136">
        <v>0.09</v>
      </c>
      <c r="P57" s="136">
        <v>0.15</v>
      </c>
      <c r="Q57" s="132"/>
      <c r="R57" s="131" t="s">
        <v>2496</v>
      </c>
      <c r="S57" s="165">
        <v>49108</v>
      </c>
    </row>
    <row r="58" spans="1:113" s="142" customFormat="1" ht="33.75" customHeight="1" x14ac:dyDescent="0.25">
      <c r="A58" s="67">
        <v>57</v>
      </c>
      <c r="B58" s="132" t="s">
        <v>525</v>
      </c>
      <c r="C58" s="132" t="s">
        <v>2722</v>
      </c>
      <c r="D58" s="67" t="s">
        <v>16</v>
      </c>
      <c r="E58" s="132" t="s">
        <v>657</v>
      </c>
      <c r="F58" s="139">
        <v>60440002605</v>
      </c>
      <c r="G58" s="132" t="s">
        <v>1368</v>
      </c>
      <c r="H58" s="132" t="s">
        <v>68</v>
      </c>
      <c r="I58" s="132" t="s">
        <v>645</v>
      </c>
      <c r="J58" s="140">
        <v>3000000000</v>
      </c>
      <c r="K58" s="141">
        <v>44680</v>
      </c>
      <c r="L58" s="141">
        <v>44705</v>
      </c>
      <c r="M58" s="136" t="s">
        <v>19</v>
      </c>
      <c r="N58" s="132" t="s">
        <v>101</v>
      </c>
      <c r="O58" s="136">
        <v>0.1</v>
      </c>
      <c r="P58" s="136">
        <v>0.15</v>
      </c>
      <c r="Q58" s="132"/>
      <c r="R58" s="131" t="s">
        <v>2496</v>
      </c>
      <c r="S58" s="165">
        <v>48655</v>
      </c>
      <c r="DE58" s="145"/>
      <c r="DF58" s="145"/>
      <c r="DG58" s="145"/>
      <c r="DH58" s="145"/>
      <c r="DI58" s="145"/>
    </row>
    <row r="59" spans="1:113" s="142" customFormat="1" ht="33.75" customHeight="1" x14ac:dyDescent="0.25">
      <c r="A59" s="67">
        <v>58</v>
      </c>
      <c r="B59" s="132" t="s">
        <v>768</v>
      </c>
      <c r="C59" s="132" t="s">
        <v>51</v>
      </c>
      <c r="D59" s="67" t="s">
        <v>22</v>
      </c>
      <c r="E59" s="132" t="s">
        <v>2564</v>
      </c>
      <c r="F59" s="139">
        <v>940116400805</v>
      </c>
      <c r="G59" s="132" t="s">
        <v>2565</v>
      </c>
      <c r="H59" s="132" t="s">
        <v>68</v>
      </c>
      <c r="I59" s="132" t="s">
        <v>2177</v>
      </c>
      <c r="J59" s="140">
        <v>12563000</v>
      </c>
      <c r="K59" s="141">
        <v>44705</v>
      </c>
      <c r="L59" s="141">
        <v>44733</v>
      </c>
      <c r="M59" s="136" t="s">
        <v>19</v>
      </c>
      <c r="N59" s="132" t="s">
        <v>107</v>
      </c>
      <c r="O59" s="136">
        <v>0.1</v>
      </c>
      <c r="P59" s="136">
        <v>0.15</v>
      </c>
      <c r="Q59" s="132"/>
      <c r="R59" s="131" t="s">
        <v>2496</v>
      </c>
      <c r="S59" s="165">
        <v>50105</v>
      </c>
      <c r="DE59" s="145"/>
      <c r="DF59" s="145"/>
      <c r="DG59" s="145"/>
      <c r="DH59" s="145"/>
      <c r="DI59" s="145"/>
    </row>
    <row r="60" spans="1:113" s="142" customFormat="1" ht="33.75" customHeight="1" x14ac:dyDescent="0.25">
      <c r="A60" s="67">
        <v>59</v>
      </c>
      <c r="B60" s="132" t="s">
        <v>483</v>
      </c>
      <c r="C60" s="132" t="s">
        <v>71</v>
      </c>
      <c r="D60" s="67" t="s">
        <v>22</v>
      </c>
      <c r="E60" s="132" t="s">
        <v>1928</v>
      </c>
      <c r="F60" s="139">
        <v>30240006110</v>
      </c>
      <c r="G60" s="132" t="s">
        <v>103</v>
      </c>
      <c r="H60" s="132" t="s">
        <v>68</v>
      </c>
      <c r="I60" s="132" t="s">
        <v>104</v>
      </c>
      <c r="J60" s="140">
        <v>315000000</v>
      </c>
      <c r="K60" s="141">
        <v>44705</v>
      </c>
      <c r="L60" s="141">
        <v>44711</v>
      </c>
      <c r="M60" s="136" t="s">
        <v>19</v>
      </c>
      <c r="N60" s="132" t="s">
        <v>70</v>
      </c>
      <c r="O60" s="136">
        <v>0.1</v>
      </c>
      <c r="P60" s="136">
        <v>0.15</v>
      </c>
      <c r="Q60" s="132"/>
      <c r="R60" s="131" t="s">
        <v>2496</v>
      </c>
      <c r="S60" s="165">
        <v>48793</v>
      </c>
      <c r="DE60" s="145"/>
      <c r="DF60" s="145"/>
      <c r="DG60" s="145"/>
      <c r="DH60" s="145"/>
      <c r="DI60" s="145"/>
    </row>
    <row r="61" spans="1:113" s="142" customFormat="1" ht="33.75" customHeight="1" x14ac:dyDescent="0.25">
      <c r="A61" s="67">
        <v>60</v>
      </c>
      <c r="B61" s="132" t="s">
        <v>806</v>
      </c>
      <c r="C61" s="132" t="s">
        <v>51</v>
      </c>
      <c r="D61" s="67" t="s">
        <v>16</v>
      </c>
      <c r="E61" s="132" t="s">
        <v>1959</v>
      </c>
      <c r="F61" s="139">
        <v>10940006459</v>
      </c>
      <c r="G61" s="132" t="s">
        <v>2121</v>
      </c>
      <c r="H61" s="132" t="s">
        <v>641</v>
      </c>
      <c r="I61" s="132" t="s">
        <v>463</v>
      </c>
      <c r="J61" s="140">
        <v>100000000</v>
      </c>
      <c r="K61" s="141">
        <v>44705</v>
      </c>
      <c r="L61" s="141">
        <v>44728</v>
      </c>
      <c r="M61" s="136" t="s">
        <v>19</v>
      </c>
      <c r="N61" s="132" t="s">
        <v>101</v>
      </c>
      <c r="O61" s="136">
        <v>0.1</v>
      </c>
      <c r="P61" s="136">
        <v>0.15</v>
      </c>
      <c r="Q61" s="132"/>
      <c r="R61" s="131" t="s">
        <v>2496</v>
      </c>
      <c r="S61" s="165">
        <v>50203</v>
      </c>
      <c r="DE61" s="145"/>
      <c r="DF61" s="145"/>
      <c r="DG61" s="145"/>
      <c r="DH61" s="145"/>
      <c r="DI61" s="145"/>
    </row>
    <row r="62" spans="1:113" s="142" customFormat="1" ht="33.75" customHeight="1" x14ac:dyDescent="0.25">
      <c r="A62" s="67">
        <v>61</v>
      </c>
      <c r="B62" s="132" t="s">
        <v>872</v>
      </c>
      <c r="C62" s="132" t="s">
        <v>2704</v>
      </c>
      <c r="D62" s="67" t="s">
        <v>16</v>
      </c>
      <c r="E62" s="132" t="s">
        <v>2500</v>
      </c>
      <c r="F62" s="139">
        <v>870827302479</v>
      </c>
      <c r="G62" s="132" t="s">
        <v>2501</v>
      </c>
      <c r="H62" s="132" t="s">
        <v>68</v>
      </c>
      <c r="I62" s="132" t="s">
        <v>198</v>
      </c>
      <c r="J62" s="140">
        <v>14000000</v>
      </c>
      <c r="K62" s="141">
        <v>44707</v>
      </c>
      <c r="L62" s="141">
        <v>44720</v>
      </c>
      <c r="M62" s="136" t="s">
        <v>19</v>
      </c>
      <c r="N62" s="132" t="s">
        <v>107</v>
      </c>
      <c r="O62" s="136">
        <v>0.09</v>
      </c>
      <c r="P62" s="136">
        <v>0.15</v>
      </c>
      <c r="Q62" s="132"/>
      <c r="R62" s="131" t="s">
        <v>2496</v>
      </c>
      <c r="S62" s="165">
        <v>50246</v>
      </c>
      <c r="DE62" s="145"/>
      <c r="DF62" s="145"/>
      <c r="DG62" s="145"/>
      <c r="DH62" s="145"/>
      <c r="DI62" s="145"/>
    </row>
    <row r="63" spans="1:113" s="142" customFormat="1" ht="33.75" customHeight="1" x14ac:dyDescent="0.25">
      <c r="A63" s="67">
        <v>62</v>
      </c>
      <c r="B63" s="132" t="s">
        <v>704</v>
      </c>
      <c r="C63" s="132" t="s">
        <v>2659</v>
      </c>
      <c r="D63" s="67" t="s">
        <v>16</v>
      </c>
      <c r="E63" s="132" t="s">
        <v>2510</v>
      </c>
      <c r="F63" s="139">
        <v>130740003005</v>
      </c>
      <c r="G63" s="132" t="s">
        <v>2512</v>
      </c>
      <c r="H63" s="132" t="s">
        <v>124</v>
      </c>
      <c r="I63" s="132" t="s">
        <v>2511</v>
      </c>
      <c r="J63" s="140">
        <v>90000000</v>
      </c>
      <c r="K63" s="141">
        <v>44705</v>
      </c>
      <c r="L63" s="141">
        <v>44720</v>
      </c>
      <c r="M63" s="136" t="s">
        <v>19</v>
      </c>
      <c r="N63" s="132" t="s">
        <v>107</v>
      </c>
      <c r="O63" s="136">
        <v>0.09</v>
      </c>
      <c r="P63" s="136">
        <v>0.15</v>
      </c>
      <c r="Q63" s="132"/>
      <c r="R63" s="131" t="s">
        <v>2496</v>
      </c>
      <c r="S63" s="165">
        <v>50224</v>
      </c>
      <c r="DE63" s="145"/>
      <c r="DF63" s="145"/>
      <c r="DG63" s="145"/>
      <c r="DH63" s="145"/>
      <c r="DI63" s="145"/>
    </row>
    <row r="64" spans="1:113" s="142" customFormat="1" ht="33.75" customHeight="1" x14ac:dyDescent="0.25">
      <c r="A64" s="67">
        <v>63</v>
      </c>
      <c r="B64" s="132" t="s">
        <v>483</v>
      </c>
      <c r="C64" s="132" t="s">
        <v>71</v>
      </c>
      <c r="D64" s="67" t="s">
        <v>22</v>
      </c>
      <c r="E64" s="132" t="s">
        <v>1928</v>
      </c>
      <c r="F64" s="139">
        <v>30240006110</v>
      </c>
      <c r="G64" s="132" t="s">
        <v>103</v>
      </c>
      <c r="H64" s="132" t="s">
        <v>68</v>
      </c>
      <c r="I64" s="132" t="s">
        <v>104</v>
      </c>
      <c r="J64" s="140">
        <v>384000000</v>
      </c>
      <c r="K64" s="141">
        <v>44708</v>
      </c>
      <c r="L64" s="141">
        <v>44718</v>
      </c>
      <c r="M64" s="136" t="s">
        <v>19</v>
      </c>
      <c r="N64" s="132" t="s">
        <v>70</v>
      </c>
      <c r="O64" s="136">
        <v>0.1</v>
      </c>
      <c r="P64" s="136">
        <v>0.15</v>
      </c>
      <c r="Q64" s="132"/>
      <c r="R64" s="131" t="s">
        <v>2496</v>
      </c>
      <c r="S64" s="165">
        <v>48786</v>
      </c>
      <c r="DE64" s="145"/>
      <c r="DF64" s="145"/>
      <c r="DG64" s="145"/>
      <c r="DH64" s="145"/>
      <c r="DI64" s="145"/>
    </row>
    <row r="65" spans="1:113" s="142" customFormat="1" ht="33.75" customHeight="1" x14ac:dyDescent="0.25">
      <c r="A65" s="67">
        <v>64</v>
      </c>
      <c r="B65" s="132" t="s">
        <v>704</v>
      </c>
      <c r="C65" s="132" t="s">
        <v>2659</v>
      </c>
      <c r="D65" s="67" t="s">
        <v>16</v>
      </c>
      <c r="E65" s="132" t="s">
        <v>2494</v>
      </c>
      <c r="F65" s="139">
        <v>200240016788</v>
      </c>
      <c r="G65" s="132" t="s">
        <v>2495</v>
      </c>
      <c r="H65" s="132" t="s">
        <v>124</v>
      </c>
      <c r="I65" s="132" t="s">
        <v>335</v>
      </c>
      <c r="J65" s="140">
        <v>3600000000</v>
      </c>
      <c r="K65" s="141">
        <v>44707</v>
      </c>
      <c r="L65" s="141">
        <v>44712</v>
      </c>
      <c r="M65" s="136" t="s">
        <v>19</v>
      </c>
      <c r="N65" s="132" t="s">
        <v>112</v>
      </c>
      <c r="O65" s="136">
        <v>0.09</v>
      </c>
      <c r="P65" s="136">
        <v>0.15</v>
      </c>
      <c r="Q65" s="132"/>
      <c r="R65" s="131" t="s">
        <v>2496</v>
      </c>
      <c r="S65" s="165">
        <v>50250</v>
      </c>
      <c r="DE65" s="145"/>
      <c r="DF65" s="145"/>
      <c r="DG65" s="145"/>
      <c r="DH65" s="145"/>
      <c r="DI65" s="145"/>
    </row>
    <row r="66" spans="1:113" s="142" customFormat="1" ht="33.75" customHeight="1" x14ac:dyDescent="0.25">
      <c r="A66" s="67">
        <v>65</v>
      </c>
      <c r="B66" s="132" t="s">
        <v>945</v>
      </c>
      <c r="C66" s="132" t="s">
        <v>2704</v>
      </c>
      <c r="D66" s="67" t="s">
        <v>16</v>
      </c>
      <c r="E66" s="132" t="s">
        <v>2541</v>
      </c>
      <c r="F66" s="139">
        <v>220240001971</v>
      </c>
      <c r="G66" s="132" t="s">
        <v>974</v>
      </c>
      <c r="H66" s="132" t="s">
        <v>124</v>
      </c>
      <c r="I66" s="132" t="s">
        <v>335</v>
      </c>
      <c r="J66" s="140">
        <v>1000000000</v>
      </c>
      <c r="K66" s="141">
        <v>44714</v>
      </c>
      <c r="L66" s="141">
        <v>44733</v>
      </c>
      <c r="M66" s="136" t="s">
        <v>19</v>
      </c>
      <c r="N66" s="132" t="s">
        <v>112</v>
      </c>
      <c r="O66" s="136">
        <v>0.09</v>
      </c>
      <c r="P66" s="136">
        <v>0.15</v>
      </c>
      <c r="Q66" s="132" t="s">
        <v>2542</v>
      </c>
      <c r="R66" s="131" t="s">
        <v>2496</v>
      </c>
      <c r="S66" s="165">
        <v>50579</v>
      </c>
      <c r="DE66" s="145"/>
      <c r="DF66" s="145"/>
      <c r="DG66" s="145"/>
      <c r="DH66" s="145"/>
      <c r="DI66" s="145"/>
    </row>
    <row r="67" spans="1:113" s="142" customFormat="1" ht="33.75" customHeight="1" x14ac:dyDescent="0.25">
      <c r="A67" s="67">
        <v>66</v>
      </c>
      <c r="B67" s="132" t="s">
        <v>945</v>
      </c>
      <c r="C67" s="132" t="s">
        <v>2704</v>
      </c>
      <c r="D67" s="67" t="s">
        <v>16</v>
      </c>
      <c r="E67" s="132" t="s">
        <v>2541</v>
      </c>
      <c r="F67" s="139">
        <v>220240001971</v>
      </c>
      <c r="G67" s="132" t="s">
        <v>974</v>
      </c>
      <c r="H67" s="132" t="s">
        <v>124</v>
      </c>
      <c r="I67" s="132" t="s">
        <v>335</v>
      </c>
      <c r="J67" s="140">
        <v>750000000</v>
      </c>
      <c r="K67" s="141">
        <v>44714</v>
      </c>
      <c r="L67" s="141">
        <v>44722</v>
      </c>
      <c r="M67" s="136" t="s">
        <v>19</v>
      </c>
      <c r="N67" s="132" t="s">
        <v>112</v>
      </c>
      <c r="O67" s="136">
        <v>0.09</v>
      </c>
      <c r="P67" s="136">
        <v>0.15</v>
      </c>
      <c r="Q67" s="132" t="s">
        <v>2542</v>
      </c>
      <c r="R67" s="131" t="s">
        <v>2496</v>
      </c>
      <c r="S67" s="165">
        <v>50577</v>
      </c>
      <c r="DE67" s="145"/>
      <c r="DF67" s="145"/>
      <c r="DG67" s="145"/>
      <c r="DH67" s="145"/>
      <c r="DI67" s="145"/>
    </row>
    <row r="68" spans="1:113" s="142" customFormat="1" ht="33.75" customHeight="1" x14ac:dyDescent="0.25">
      <c r="A68" s="67">
        <v>67</v>
      </c>
      <c r="B68" s="132" t="s">
        <v>945</v>
      </c>
      <c r="C68" s="132" t="s">
        <v>2704</v>
      </c>
      <c r="D68" s="84" t="s">
        <v>16</v>
      </c>
      <c r="E68" s="132" t="s">
        <v>2543</v>
      </c>
      <c r="F68" s="139">
        <v>220240011423</v>
      </c>
      <c r="G68" s="132" t="s">
        <v>974</v>
      </c>
      <c r="H68" s="132" t="s">
        <v>124</v>
      </c>
      <c r="I68" s="132" t="s">
        <v>335</v>
      </c>
      <c r="J68" s="140">
        <v>1000000000</v>
      </c>
      <c r="K68" s="141">
        <v>44714</v>
      </c>
      <c r="L68" s="141">
        <v>44750</v>
      </c>
      <c r="M68" s="136" t="s">
        <v>19</v>
      </c>
      <c r="N68" s="132" t="s">
        <v>112</v>
      </c>
      <c r="O68" s="136">
        <v>0.09</v>
      </c>
      <c r="P68" s="136">
        <v>0.15</v>
      </c>
      <c r="Q68" s="132" t="s">
        <v>2602</v>
      </c>
      <c r="R68" s="131" t="s">
        <v>2496</v>
      </c>
      <c r="S68" s="165">
        <v>50575</v>
      </c>
    </row>
    <row r="69" spans="1:113" s="142" customFormat="1" ht="33.75" customHeight="1" x14ac:dyDescent="0.25">
      <c r="A69" s="67">
        <v>68</v>
      </c>
      <c r="B69" s="132" t="s">
        <v>945</v>
      </c>
      <c r="C69" s="132" t="s">
        <v>2704</v>
      </c>
      <c r="D69" s="67" t="s">
        <v>16</v>
      </c>
      <c r="E69" s="132" t="s">
        <v>2543</v>
      </c>
      <c r="F69" s="139">
        <v>220240011423</v>
      </c>
      <c r="G69" s="132" t="s">
        <v>974</v>
      </c>
      <c r="H69" s="132" t="s">
        <v>124</v>
      </c>
      <c r="I69" s="132" t="s">
        <v>335</v>
      </c>
      <c r="J69" s="140">
        <v>750000000</v>
      </c>
      <c r="K69" s="141">
        <v>44714</v>
      </c>
      <c r="L69" s="141">
        <v>44722</v>
      </c>
      <c r="M69" s="136" t="s">
        <v>19</v>
      </c>
      <c r="N69" s="132" t="s">
        <v>112</v>
      </c>
      <c r="O69" s="136">
        <v>0.09</v>
      </c>
      <c r="P69" s="136">
        <v>0.15</v>
      </c>
      <c r="Q69" s="132" t="s">
        <v>2544</v>
      </c>
      <c r="R69" s="131" t="s">
        <v>2496</v>
      </c>
      <c r="S69" s="165">
        <v>50573</v>
      </c>
      <c r="DE69" s="145"/>
      <c r="DF69" s="145"/>
      <c r="DG69" s="145"/>
      <c r="DH69" s="145"/>
      <c r="DI69" s="145"/>
    </row>
    <row r="70" spans="1:113" s="142" customFormat="1" ht="33.75" customHeight="1" x14ac:dyDescent="0.25">
      <c r="A70" s="67">
        <v>69</v>
      </c>
      <c r="B70" s="132" t="s">
        <v>790</v>
      </c>
      <c r="C70" s="132" t="s">
        <v>2704</v>
      </c>
      <c r="D70" s="67" t="s">
        <v>22</v>
      </c>
      <c r="E70" s="132" t="s">
        <v>2574</v>
      </c>
      <c r="F70" s="139">
        <v>861019301964</v>
      </c>
      <c r="G70" s="132" t="s">
        <v>2575</v>
      </c>
      <c r="H70" s="132" t="s">
        <v>68</v>
      </c>
      <c r="I70" s="132" t="s">
        <v>2177</v>
      </c>
      <c r="J70" s="140">
        <v>36000000</v>
      </c>
      <c r="K70" s="141">
        <v>44713</v>
      </c>
      <c r="L70" s="141">
        <v>44728</v>
      </c>
      <c r="M70" s="136" t="s">
        <v>19</v>
      </c>
      <c r="N70" s="132" t="s">
        <v>107</v>
      </c>
      <c r="O70" s="136">
        <v>0.1</v>
      </c>
      <c r="P70" s="136">
        <v>0.15</v>
      </c>
      <c r="Q70" s="132" t="s">
        <v>619</v>
      </c>
      <c r="R70" s="131" t="s">
        <v>2496</v>
      </c>
      <c r="S70" s="165">
        <v>50518</v>
      </c>
      <c r="DE70" s="145"/>
      <c r="DF70" s="145"/>
      <c r="DG70" s="145"/>
      <c r="DH70" s="145"/>
      <c r="DI70" s="145"/>
    </row>
    <row r="71" spans="1:113" s="142" customFormat="1" ht="33.75" customHeight="1" x14ac:dyDescent="0.25">
      <c r="A71" s="67">
        <v>70</v>
      </c>
      <c r="B71" s="132" t="s">
        <v>914</v>
      </c>
      <c r="C71" s="17" t="s">
        <v>2480</v>
      </c>
      <c r="D71" s="67" t="s">
        <v>16</v>
      </c>
      <c r="E71" s="132" t="s">
        <v>2582</v>
      </c>
      <c r="F71" s="139">
        <v>130940004863</v>
      </c>
      <c r="G71" s="132" t="s">
        <v>2583</v>
      </c>
      <c r="H71" s="132" t="s">
        <v>68</v>
      </c>
      <c r="I71" s="132" t="s">
        <v>2196</v>
      </c>
      <c r="J71" s="140">
        <v>47182542440</v>
      </c>
      <c r="K71" s="141"/>
      <c r="L71" s="141">
        <v>44741</v>
      </c>
      <c r="M71" s="136" t="s">
        <v>19</v>
      </c>
      <c r="N71" s="132" t="s">
        <v>107</v>
      </c>
      <c r="O71" s="136">
        <v>0.09</v>
      </c>
      <c r="P71" s="136">
        <v>0.15</v>
      </c>
      <c r="Q71" s="132" t="s">
        <v>2584</v>
      </c>
      <c r="R71" s="131" t="s">
        <v>2496</v>
      </c>
      <c r="S71" s="165">
        <v>46306</v>
      </c>
      <c r="DE71" s="145"/>
      <c r="DF71" s="145"/>
      <c r="DG71" s="145"/>
      <c r="DH71" s="145"/>
      <c r="DI71" s="145"/>
    </row>
    <row r="72" spans="1:113" s="142" customFormat="1" ht="33.75" customHeight="1" x14ac:dyDescent="0.25">
      <c r="A72" s="67">
        <v>71</v>
      </c>
      <c r="B72" s="132" t="s">
        <v>935</v>
      </c>
      <c r="C72" s="17" t="s">
        <v>2480</v>
      </c>
      <c r="D72" s="67" t="s">
        <v>22</v>
      </c>
      <c r="E72" s="132" t="s">
        <v>1692</v>
      </c>
      <c r="F72" s="139">
        <v>990240000368</v>
      </c>
      <c r="G72" s="132" t="s">
        <v>1267</v>
      </c>
      <c r="H72" s="132" t="s">
        <v>68</v>
      </c>
      <c r="I72" s="132" t="s">
        <v>1930</v>
      </c>
      <c r="J72" s="140">
        <v>4887299794</v>
      </c>
      <c r="K72" s="141"/>
      <c r="L72" s="141">
        <v>44701</v>
      </c>
      <c r="M72" s="136" t="s">
        <v>19</v>
      </c>
      <c r="N72" s="132" t="s">
        <v>101</v>
      </c>
      <c r="O72" s="136">
        <v>0.1</v>
      </c>
      <c r="P72" s="136">
        <v>0.15</v>
      </c>
      <c r="Q72" s="132" t="s">
        <v>619</v>
      </c>
      <c r="R72" s="131" t="s">
        <v>2496</v>
      </c>
      <c r="S72" s="165">
        <v>42780</v>
      </c>
      <c r="DE72" s="145"/>
      <c r="DF72" s="145"/>
      <c r="DG72" s="145"/>
      <c r="DH72" s="145"/>
      <c r="DI72" s="145"/>
    </row>
    <row r="73" spans="1:113" s="142" customFormat="1" ht="33.75" customHeight="1" x14ac:dyDescent="0.25">
      <c r="A73" s="67">
        <v>72</v>
      </c>
      <c r="B73" s="132" t="s">
        <v>768</v>
      </c>
      <c r="C73" s="17" t="s">
        <v>2439</v>
      </c>
      <c r="D73" s="84" t="s">
        <v>16</v>
      </c>
      <c r="E73" s="132" t="s">
        <v>1316</v>
      </c>
      <c r="F73" s="139">
        <v>1040003521</v>
      </c>
      <c r="G73" s="132" t="s">
        <v>2504</v>
      </c>
      <c r="H73" s="132" t="s">
        <v>68</v>
      </c>
      <c r="I73" s="132" t="s">
        <v>30</v>
      </c>
      <c r="J73" s="140">
        <v>6956598000</v>
      </c>
      <c r="K73" s="141"/>
      <c r="L73" s="141">
        <v>44718</v>
      </c>
      <c r="M73" s="136" t="s">
        <v>19</v>
      </c>
      <c r="N73" s="132" t="s">
        <v>101</v>
      </c>
      <c r="O73" s="136">
        <v>0.09</v>
      </c>
      <c r="P73" s="136">
        <v>0.15</v>
      </c>
      <c r="Q73" s="132" t="s">
        <v>619</v>
      </c>
      <c r="R73" s="131" t="s">
        <v>2496</v>
      </c>
      <c r="S73" s="165">
        <v>49244</v>
      </c>
    </row>
    <row r="74" spans="1:113" s="142" customFormat="1" ht="33.75" customHeight="1" x14ac:dyDescent="0.25">
      <c r="A74" s="67">
        <v>73</v>
      </c>
      <c r="B74" s="132" t="s">
        <v>483</v>
      </c>
      <c r="C74" s="132" t="s">
        <v>51</v>
      </c>
      <c r="D74" s="67" t="s">
        <v>16</v>
      </c>
      <c r="E74" s="132" t="s">
        <v>2520</v>
      </c>
      <c r="F74" s="139">
        <v>990740001582</v>
      </c>
      <c r="G74" s="132" t="s">
        <v>2521</v>
      </c>
      <c r="H74" s="132" t="s">
        <v>68</v>
      </c>
      <c r="I74" s="132" t="s">
        <v>323</v>
      </c>
      <c r="J74" s="140">
        <v>4371113000</v>
      </c>
      <c r="K74" s="141"/>
      <c r="L74" s="141">
        <v>44719</v>
      </c>
      <c r="M74" s="136" t="s">
        <v>19</v>
      </c>
      <c r="N74" s="132" t="s">
        <v>112</v>
      </c>
      <c r="O74" s="136">
        <v>0.09</v>
      </c>
      <c r="P74" s="136">
        <v>0.15</v>
      </c>
      <c r="Q74" s="132" t="s">
        <v>2522</v>
      </c>
      <c r="R74" s="131" t="s">
        <v>2496</v>
      </c>
      <c r="S74" s="165">
        <v>45636</v>
      </c>
      <c r="DE74" s="145"/>
      <c r="DF74" s="145"/>
      <c r="DG74" s="145"/>
      <c r="DH74" s="145"/>
      <c r="DI74" s="145"/>
    </row>
    <row r="75" spans="1:113" s="142" customFormat="1" ht="33.75" customHeight="1" x14ac:dyDescent="0.25">
      <c r="A75" s="67">
        <v>74</v>
      </c>
      <c r="B75" s="132" t="s">
        <v>483</v>
      </c>
      <c r="C75" s="132" t="s">
        <v>51</v>
      </c>
      <c r="D75" s="67" t="s">
        <v>16</v>
      </c>
      <c r="E75" s="132" t="s">
        <v>2342</v>
      </c>
      <c r="F75" s="139">
        <v>80540009302</v>
      </c>
      <c r="G75" s="132" t="s">
        <v>2343</v>
      </c>
      <c r="H75" s="132" t="s">
        <v>641</v>
      </c>
      <c r="I75" s="132" t="s">
        <v>463</v>
      </c>
      <c r="J75" s="140">
        <v>22000000</v>
      </c>
      <c r="K75" s="141">
        <v>44511</v>
      </c>
      <c r="L75" s="141">
        <v>44523</v>
      </c>
      <c r="M75" s="136" t="s">
        <v>19</v>
      </c>
      <c r="N75" s="132" t="s">
        <v>70</v>
      </c>
      <c r="O75" s="136">
        <v>0.09</v>
      </c>
      <c r="P75" s="136">
        <v>0.15</v>
      </c>
      <c r="Q75" s="132" t="s">
        <v>2523</v>
      </c>
      <c r="R75" s="131" t="s">
        <v>2496</v>
      </c>
      <c r="S75" s="165">
        <v>45491</v>
      </c>
      <c r="DE75" s="145"/>
      <c r="DF75" s="145"/>
      <c r="DG75" s="145"/>
      <c r="DH75" s="145"/>
      <c r="DI75" s="145"/>
    </row>
    <row r="76" spans="1:113" s="142" customFormat="1" ht="33.75" customHeight="1" x14ac:dyDescent="0.25">
      <c r="A76" s="67">
        <v>75</v>
      </c>
      <c r="B76" s="66" t="s">
        <v>2745</v>
      </c>
      <c r="C76" s="132" t="s">
        <v>2659</v>
      </c>
      <c r="D76" s="67" t="s">
        <v>16</v>
      </c>
      <c r="E76" s="132" t="s">
        <v>2576</v>
      </c>
      <c r="F76" s="139">
        <v>920310350063</v>
      </c>
      <c r="G76" s="132" t="s">
        <v>2577</v>
      </c>
      <c r="H76" s="132" t="s">
        <v>68</v>
      </c>
      <c r="I76" s="132" t="s">
        <v>2177</v>
      </c>
      <c r="J76" s="140">
        <v>100000000</v>
      </c>
      <c r="K76" s="141">
        <v>44715</v>
      </c>
      <c r="L76" s="141">
        <v>44734</v>
      </c>
      <c r="M76" s="136" t="s">
        <v>19</v>
      </c>
      <c r="N76" s="132" t="s">
        <v>112</v>
      </c>
      <c r="O76" s="136">
        <v>0.09</v>
      </c>
      <c r="P76" s="136">
        <v>0.15</v>
      </c>
      <c r="Q76" s="132" t="s">
        <v>2578</v>
      </c>
      <c r="R76" s="131" t="s">
        <v>2496</v>
      </c>
      <c r="S76" s="165">
        <v>50612</v>
      </c>
      <c r="DE76" s="145"/>
      <c r="DF76" s="145"/>
      <c r="DG76" s="145"/>
      <c r="DH76" s="145"/>
      <c r="DI76" s="145"/>
    </row>
    <row r="77" spans="1:113" s="142" customFormat="1" ht="33.75" customHeight="1" x14ac:dyDescent="0.25">
      <c r="A77" s="67">
        <v>76</v>
      </c>
      <c r="B77" s="132" t="s">
        <v>525</v>
      </c>
      <c r="C77" s="132" t="s">
        <v>51</v>
      </c>
      <c r="D77" s="67" t="s">
        <v>16</v>
      </c>
      <c r="E77" s="132" t="s">
        <v>2607</v>
      </c>
      <c r="F77" s="139">
        <v>141140023924</v>
      </c>
      <c r="G77" s="132" t="s">
        <v>2608</v>
      </c>
      <c r="H77" s="132" t="s">
        <v>68</v>
      </c>
      <c r="I77" s="132" t="s">
        <v>763</v>
      </c>
      <c r="J77" s="140">
        <v>40878000</v>
      </c>
      <c r="K77" s="141">
        <v>44721</v>
      </c>
      <c r="L77" s="141">
        <v>44741</v>
      </c>
      <c r="M77" s="136" t="s">
        <v>19</v>
      </c>
      <c r="N77" s="132" t="s">
        <v>112</v>
      </c>
      <c r="O77" s="136">
        <v>0.09</v>
      </c>
      <c r="P77" s="136">
        <v>0.15</v>
      </c>
      <c r="Q77" s="132" t="s">
        <v>2609</v>
      </c>
      <c r="R77" s="131" t="s">
        <v>2496</v>
      </c>
      <c r="S77" s="165">
        <v>50697</v>
      </c>
      <c r="DE77" s="145"/>
      <c r="DF77" s="145"/>
      <c r="DG77" s="145"/>
      <c r="DH77" s="145"/>
      <c r="DI77" s="145"/>
    </row>
    <row r="78" spans="1:113" s="142" customFormat="1" ht="33.75" customHeight="1" x14ac:dyDescent="0.25">
      <c r="A78" s="67">
        <v>77</v>
      </c>
      <c r="B78" s="132" t="s">
        <v>790</v>
      </c>
      <c r="C78" s="132" t="s">
        <v>2704</v>
      </c>
      <c r="D78" s="67" t="s">
        <v>16</v>
      </c>
      <c r="E78" s="132" t="s">
        <v>2630</v>
      </c>
      <c r="F78" s="139">
        <v>930924451107</v>
      </c>
      <c r="G78" s="132" t="s">
        <v>2631</v>
      </c>
      <c r="H78" s="132" t="s">
        <v>68</v>
      </c>
      <c r="I78" s="132" t="s">
        <v>2632</v>
      </c>
      <c r="J78" s="140">
        <v>1000000</v>
      </c>
      <c r="K78" s="141">
        <v>44722</v>
      </c>
      <c r="L78" s="141">
        <v>44763</v>
      </c>
      <c r="M78" s="136" t="s">
        <v>19</v>
      </c>
      <c r="N78" s="132" t="s">
        <v>107</v>
      </c>
      <c r="O78" s="136">
        <v>0.09</v>
      </c>
      <c r="P78" s="136">
        <v>0.15</v>
      </c>
      <c r="Q78" s="132" t="s">
        <v>2631</v>
      </c>
      <c r="R78" s="131" t="s">
        <v>2496</v>
      </c>
      <c r="S78" s="165">
        <v>50874</v>
      </c>
      <c r="DE78" s="145"/>
      <c r="DF78" s="145"/>
      <c r="DG78" s="145"/>
      <c r="DH78" s="145"/>
      <c r="DI78" s="145"/>
    </row>
    <row r="79" spans="1:113" s="142" customFormat="1" ht="33.75" customHeight="1" x14ac:dyDescent="0.25">
      <c r="A79" s="67">
        <v>78</v>
      </c>
      <c r="B79" s="132" t="s">
        <v>525</v>
      </c>
      <c r="C79" s="132" t="s">
        <v>2704</v>
      </c>
      <c r="D79" s="67" t="s">
        <v>16</v>
      </c>
      <c r="E79" s="132" t="s">
        <v>2566</v>
      </c>
      <c r="F79" s="139">
        <v>210640008862</v>
      </c>
      <c r="G79" s="132" t="s">
        <v>2567</v>
      </c>
      <c r="H79" s="132" t="s">
        <v>68</v>
      </c>
      <c r="I79" s="132" t="s">
        <v>826</v>
      </c>
      <c r="J79" s="140">
        <v>9900000000</v>
      </c>
      <c r="K79" s="141"/>
      <c r="L79" s="141">
        <v>44721</v>
      </c>
      <c r="M79" s="136" t="s">
        <v>19</v>
      </c>
      <c r="N79" s="132" t="s">
        <v>101</v>
      </c>
      <c r="O79" s="136">
        <v>0.09</v>
      </c>
      <c r="P79" s="136">
        <v>0.15</v>
      </c>
      <c r="Q79" s="132" t="s">
        <v>619</v>
      </c>
      <c r="R79" s="131" t="s">
        <v>2601</v>
      </c>
      <c r="S79" s="165">
        <v>48743</v>
      </c>
      <c r="DE79" s="145"/>
      <c r="DF79" s="145"/>
      <c r="DG79" s="145"/>
      <c r="DH79" s="145"/>
      <c r="DI79" s="145"/>
    </row>
    <row r="80" spans="1:113" s="142" customFormat="1" ht="33.75" customHeight="1" x14ac:dyDescent="0.25">
      <c r="A80" s="67">
        <v>79</v>
      </c>
      <c r="B80" s="132" t="s">
        <v>892</v>
      </c>
      <c r="C80" s="132" t="s">
        <v>51</v>
      </c>
      <c r="D80" s="67" t="s">
        <v>16</v>
      </c>
      <c r="E80" s="132" t="s">
        <v>2524</v>
      </c>
      <c r="F80" s="139">
        <v>131140021926</v>
      </c>
      <c r="G80" s="132" t="s">
        <v>2294</v>
      </c>
      <c r="H80" s="132" t="s">
        <v>641</v>
      </c>
      <c r="I80" s="132" t="s">
        <v>437</v>
      </c>
      <c r="J80" s="140">
        <v>29000000</v>
      </c>
      <c r="K80" s="141">
        <v>44560</v>
      </c>
      <c r="L80" s="141">
        <v>44721</v>
      </c>
      <c r="M80" s="136" t="s">
        <v>19</v>
      </c>
      <c r="N80" s="132" t="s">
        <v>107</v>
      </c>
      <c r="O80" s="136">
        <v>0.09</v>
      </c>
      <c r="P80" s="136">
        <v>0.15</v>
      </c>
      <c r="Q80" s="132" t="s">
        <v>2525</v>
      </c>
      <c r="R80" s="131" t="s">
        <v>2601</v>
      </c>
      <c r="S80" s="165">
        <v>47982</v>
      </c>
      <c r="DE80" s="145"/>
      <c r="DF80" s="145"/>
      <c r="DG80" s="145"/>
      <c r="DH80" s="145"/>
      <c r="DI80" s="145"/>
    </row>
    <row r="81" spans="1:113" s="142" customFormat="1" ht="33.75" customHeight="1" x14ac:dyDescent="0.25">
      <c r="A81" s="67">
        <v>80</v>
      </c>
      <c r="B81" s="132" t="s">
        <v>483</v>
      </c>
      <c r="C81" s="132" t="s">
        <v>51</v>
      </c>
      <c r="D81" s="67" t="s">
        <v>22</v>
      </c>
      <c r="E81" s="132" t="s">
        <v>2530</v>
      </c>
      <c r="F81" s="139">
        <v>980540015622</v>
      </c>
      <c r="G81" s="132" t="s">
        <v>2531</v>
      </c>
      <c r="H81" s="132" t="s">
        <v>68</v>
      </c>
      <c r="I81" s="132" t="s">
        <v>129</v>
      </c>
      <c r="J81" s="140">
        <v>100000000</v>
      </c>
      <c r="K81" s="141">
        <v>44554</v>
      </c>
      <c r="L81" s="141">
        <v>44722</v>
      </c>
      <c r="M81" s="136" t="s">
        <v>19</v>
      </c>
      <c r="N81" s="132" t="s">
        <v>70</v>
      </c>
      <c r="O81" s="136">
        <v>0.09</v>
      </c>
      <c r="P81" s="136">
        <v>0.15</v>
      </c>
      <c r="Q81" s="132" t="s">
        <v>2532</v>
      </c>
      <c r="R81" s="131" t="s">
        <v>2601</v>
      </c>
      <c r="S81" s="165">
        <v>47534</v>
      </c>
      <c r="DE81" s="145"/>
      <c r="DF81" s="145"/>
      <c r="DG81" s="145"/>
      <c r="DH81" s="145"/>
      <c r="DI81" s="145"/>
    </row>
    <row r="82" spans="1:113" s="142" customFormat="1" ht="33.75" customHeight="1" x14ac:dyDescent="0.25">
      <c r="A82" s="67">
        <v>81</v>
      </c>
      <c r="B82" s="132" t="s">
        <v>945</v>
      </c>
      <c r="C82" s="17" t="s">
        <v>2554</v>
      </c>
      <c r="D82" s="67" t="s">
        <v>16</v>
      </c>
      <c r="E82" s="132" t="s">
        <v>2555</v>
      </c>
      <c r="F82" s="139">
        <v>70240015562</v>
      </c>
      <c r="G82" s="132" t="s">
        <v>2556</v>
      </c>
      <c r="H82" s="132" t="s">
        <v>68</v>
      </c>
      <c r="I82" s="132" t="s">
        <v>281</v>
      </c>
      <c r="J82" s="140">
        <v>336286250</v>
      </c>
      <c r="K82" s="141">
        <v>44725</v>
      </c>
      <c r="L82" s="141">
        <v>44732</v>
      </c>
      <c r="M82" s="136" t="s">
        <v>19</v>
      </c>
      <c r="N82" s="132" t="s">
        <v>101</v>
      </c>
      <c r="O82" s="136">
        <v>0.09</v>
      </c>
      <c r="P82" s="136">
        <v>0.15</v>
      </c>
      <c r="Q82" s="132" t="s">
        <v>2557</v>
      </c>
      <c r="R82" s="131" t="s">
        <v>2601</v>
      </c>
      <c r="S82" s="165">
        <v>50889</v>
      </c>
      <c r="DE82" s="145"/>
      <c r="DF82" s="145"/>
      <c r="DG82" s="145"/>
      <c r="DH82" s="145"/>
      <c r="DI82" s="145"/>
    </row>
    <row r="83" spans="1:113" s="142" customFormat="1" ht="33.75" customHeight="1" x14ac:dyDescent="0.25">
      <c r="A83" s="67">
        <v>82</v>
      </c>
      <c r="B83" s="132" t="s">
        <v>872</v>
      </c>
      <c r="C83" s="17" t="s">
        <v>51</v>
      </c>
      <c r="D83" s="67" t="s">
        <v>22</v>
      </c>
      <c r="E83" s="132" t="s">
        <v>2610</v>
      </c>
      <c r="F83" s="139">
        <v>50340002293</v>
      </c>
      <c r="G83" s="132" t="s">
        <v>2309</v>
      </c>
      <c r="H83" s="132" t="s">
        <v>68</v>
      </c>
      <c r="I83" s="132" t="s">
        <v>1525</v>
      </c>
      <c r="J83" s="140">
        <v>300000000</v>
      </c>
      <c r="K83" s="141">
        <v>44726</v>
      </c>
      <c r="L83" s="141">
        <v>44768</v>
      </c>
      <c r="M83" s="136" t="s">
        <v>19</v>
      </c>
      <c r="N83" s="132" t="s">
        <v>70</v>
      </c>
      <c r="O83" s="136">
        <v>0.08</v>
      </c>
      <c r="P83" s="136">
        <v>0.13</v>
      </c>
      <c r="Q83" s="132" t="s">
        <v>2611</v>
      </c>
      <c r="R83" s="131" t="s">
        <v>2601</v>
      </c>
      <c r="S83" s="165">
        <v>51326</v>
      </c>
      <c r="DE83" s="145"/>
      <c r="DF83" s="145"/>
      <c r="DG83" s="145"/>
      <c r="DH83" s="145"/>
      <c r="DI83" s="145"/>
    </row>
    <row r="84" spans="1:113" s="142" customFormat="1" ht="33.75" customHeight="1" x14ac:dyDescent="0.25">
      <c r="A84" s="67">
        <v>83</v>
      </c>
      <c r="B84" s="132" t="s">
        <v>551</v>
      </c>
      <c r="C84" s="132" t="s">
        <v>2594</v>
      </c>
      <c r="D84" s="67" t="s">
        <v>22</v>
      </c>
      <c r="E84" s="132" t="s">
        <v>2595</v>
      </c>
      <c r="F84" s="139">
        <v>140002188</v>
      </c>
      <c r="G84" s="132" t="s">
        <v>2596</v>
      </c>
      <c r="H84" s="132" t="s">
        <v>68</v>
      </c>
      <c r="I84" s="132" t="s">
        <v>2597</v>
      </c>
      <c r="J84" s="140">
        <v>88056000</v>
      </c>
      <c r="K84" s="141">
        <v>44732</v>
      </c>
      <c r="L84" s="141">
        <v>44742</v>
      </c>
      <c r="M84" s="136" t="s">
        <v>19</v>
      </c>
      <c r="N84" s="132" t="s">
        <v>101</v>
      </c>
      <c r="O84" s="136">
        <v>0.1</v>
      </c>
      <c r="P84" s="136">
        <v>0.15</v>
      </c>
      <c r="Q84" s="132" t="s">
        <v>619</v>
      </c>
      <c r="R84" s="131" t="s">
        <v>2601</v>
      </c>
      <c r="S84" s="165">
        <v>51097</v>
      </c>
      <c r="DE84" s="145"/>
      <c r="DF84" s="145"/>
      <c r="DG84" s="145"/>
      <c r="DH84" s="145"/>
      <c r="DI84" s="145"/>
    </row>
    <row r="85" spans="1:113" s="142" customFormat="1" ht="33.75" customHeight="1" x14ac:dyDescent="0.25">
      <c r="A85" s="67">
        <v>84</v>
      </c>
      <c r="B85" s="66" t="s">
        <v>2745</v>
      </c>
      <c r="C85" s="132" t="s">
        <v>51</v>
      </c>
      <c r="D85" s="67" t="s">
        <v>16</v>
      </c>
      <c r="E85" s="132" t="s">
        <v>2558</v>
      </c>
      <c r="F85" s="139">
        <v>180640021495</v>
      </c>
      <c r="G85" s="132" t="s">
        <v>1989</v>
      </c>
      <c r="H85" s="132" t="s">
        <v>124</v>
      </c>
      <c r="I85" s="132" t="s">
        <v>335</v>
      </c>
      <c r="J85" s="140">
        <v>4500000000</v>
      </c>
      <c r="K85" s="141"/>
      <c r="L85" s="141">
        <v>44720</v>
      </c>
      <c r="M85" s="136" t="s">
        <v>19</v>
      </c>
      <c r="N85" s="132" t="s">
        <v>107</v>
      </c>
      <c r="O85" s="136">
        <v>0.08</v>
      </c>
      <c r="P85" s="136">
        <v>0.15</v>
      </c>
      <c r="Q85" s="132" t="s">
        <v>2559</v>
      </c>
      <c r="R85" s="131" t="s">
        <v>2601</v>
      </c>
      <c r="S85" s="165">
        <v>45639</v>
      </c>
      <c r="DE85" s="145"/>
      <c r="DF85" s="145"/>
      <c r="DG85" s="145"/>
      <c r="DH85" s="145"/>
      <c r="DI85" s="145"/>
    </row>
    <row r="86" spans="1:113" s="142" customFormat="1" ht="33.75" customHeight="1" x14ac:dyDescent="0.25">
      <c r="A86" s="67">
        <v>85</v>
      </c>
      <c r="B86" s="132" t="s">
        <v>551</v>
      </c>
      <c r="C86" s="132" t="s">
        <v>2722</v>
      </c>
      <c r="D86" s="67" t="s">
        <v>22</v>
      </c>
      <c r="E86" s="132" t="s">
        <v>2585</v>
      </c>
      <c r="F86" s="139">
        <v>10240001707</v>
      </c>
      <c r="G86" s="132" t="s">
        <v>2586</v>
      </c>
      <c r="H86" s="132" t="s">
        <v>68</v>
      </c>
      <c r="I86" s="132" t="s">
        <v>319</v>
      </c>
      <c r="J86" s="140">
        <v>1000000000</v>
      </c>
      <c r="K86" s="141">
        <v>44526</v>
      </c>
      <c r="L86" s="141">
        <v>44722</v>
      </c>
      <c r="M86" s="136" t="s">
        <v>19</v>
      </c>
      <c r="N86" s="132" t="s">
        <v>70</v>
      </c>
      <c r="O86" s="136">
        <v>0.09</v>
      </c>
      <c r="P86" s="136">
        <v>0.15</v>
      </c>
      <c r="Q86" s="132" t="s">
        <v>619</v>
      </c>
      <c r="R86" s="131" t="s">
        <v>2601</v>
      </c>
      <c r="S86" s="165">
        <v>46723</v>
      </c>
      <c r="DE86" s="145"/>
      <c r="DF86" s="145"/>
      <c r="DG86" s="145"/>
      <c r="DH86" s="145"/>
      <c r="DI86" s="145"/>
    </row>
    <row r="87" spans="1:113" s="142" customFormat="1" ht="33.75" customHeight="1" x14ac:dyDescent="0.25">
      <c r="A87" s="67">
        <v>86</v>
      </c>
      <c r="B87" s="132" t="s">
        <v>704</v>
      </c>
      <c r="C87" s="132" t="s">
        <v>51</v>
      </c>
      <c r="D87" s="67" t="s">
        <v>16</v>
      </c>
      <c r="E87" s="132" t="s">
        <v>2587</v>
      </c>
      <c r="F87" s="139">
        <v>540002221</v>
      </c>
      <c r="G87" s="132" t="s">
        <v>1209</v>
      </c>
      <c r="H87" s="132" t="s">
        <v>641</v>
      </c>
      <c r="I87" s="132" t="s">
        <v>716</v>
      </c>
      <c r="J87" s="140">
        <v>121000000</v>
      </c>
      <c r="K87" s="141">
        <v>44560</v>
      </c>
      <c r="L87" s="141">
        <v>44742</v>
      </c>
      <c r="M87" s="136" t="s">
        <v>19</v>
      </c>
      <c r="N87" s="132" t="s">
        <v>70</v>
      </c>
      <c r="O87" s="136">
        <v>0.09</v>
      </c>
      <c r="P87" s="136">
        <v>0.15</v>
      </c>
      <c r="Q87" s="132" t="s">
        <v>2588</v>
      </c>
      <c r="R87" s="131" t="s">
        <v>2601</v>
      </c>
      <c r="S87" s="165">
        <v>47892</v>
      </c>
      <c r="DE87" s="145"/>
      <c r="DF87" s="145"/>
      <c r="DG87" s="145"/>
      <c r="DH87" s="145"/>
      <c r="DI87" s="145"/>
    </row>
    <row r="88" spans="1:113" s="142" customFormat="1" ht="33.75" customHeight="1" x14ac:dyDescent="0.25">
      <c r="A88" s="67">
        <v>87</v>
      </c>
      <c r="B88" s="132" t="s">
        <v>892</v>
      </c>
      <c r="C88" s="132" t="s">
        <v>51</v>
      </c>
      <c r="D88" s="67" t="s">
        <v>16</v>
      </c>
      <c r="E88" s="132" t="s">
        <v>1470</v>
      </c>
      <c r="F88" s="139">
        <v>110240007125</v>
      </c>
      <c r="G88" s="132" t="s">
        <v>2589</v>
      </c>
      <c r="H88" s="132" t="s">
        <v>641</v>
      </c>
      <c r="I88" s="132" t="s">
        <v>2590</v>
      </c>
      <c r="J88" s="140">
        <v>3500000000</v>
      </c>
      <c r="K88" s="141"/>
      <c r="L88" s="141">
        <v>44728</v>
      </c>
      <c r="M88" s="136" t="s">
        <v>19</v>
      </c>
      <c r="N88" s="132" t="s">
        <v>70</v>
      </c>
      <c r="O88" s="136">
        <v>0.09</v>
      </c>
      <c r="P88" s="136">
        <v>0.15</v>
      </c>
      <c r="Q88" s="132" t="s">
        <v>619</v>
      </c>
      <c r="R88" s="131" t="s">
        <v>2601</v>
      </c>
      <c r="S88" s="165">
        <v>46790</v>
      </c>
      <c r="DE88" s="145"/>
      <c r="DF88" s="145"/>
      <c r="DG88" s="145"/>
      <c r="DH88" s="145"/>
      <c r="DI88" s="145"/>
    </row>
    <row r="89" spans="1:113" s="142" customFormat="1" ht="33.75" customHeight="1" x14ac:dyDescent="0.25">
      <c r="A89" s="67">
        <v>88</v>
      </c>
      <c r="B89" s="132" t="s">
        <v>945</v>
      </c>
      <c r="C89" s="132" t="s">
        <v>2659</v>
      </c>
      <c r="D89" s="67" t="s">
        <v>16</v>
      </c>
      <c r="E89" s="132" t="s">
        <v>2603</v>
      </c>
      <c r="F89" s="139">
        <v>161140003160</v>
      </c>
      <c r="G89" s="132" t="s">
        <v>289</v>
      </c>
      <c r="H89" s="132" t="s">
        <v>124</v>
      </c>
      <c r="I89" s="132" t="s">
        <v>2511</v>
      </c>
      <c r="J89" s="140">
        <v>26000000</v>
      </c>
      <c r="K89" s="141">
        <v>44739</v>
      </c>
      <c r="L89" s="141">
        <v>44750</v>
      </c>
      <c r="M89" s="136" t="s">
        <v>19</v>
      </c>
      <c r="N89" s="132" t="s">
        <v>107</v>
      </c>
      <c r="O89" s="136">
        <v>0.09</v>
      </c>
      <c r="P89" s="136">
        <v>0.15</v>
      </c>
      <c r="Q89" s="132" t="s">
        <v>2604</v>
      </c>
      <c r="R89" s="131" t="s">
        <v>2621</v>
      </c>
      <c r="S89" s="165">
        <v>51431</v>
      </c>
      <c r="DE89" s="145"/>
      <c r="DF89" s="145"/>
      <c r="DG89" s="145"/>
      <c r="DH89" s="145"/>
      <c r="DI89" s="145"/>
    </row>
    <row r="90" spans="1:113" s="142" customFormat="1" ht="33.75" customHeight="1" x14ac:dyDescent="0.25">
      <c r="A90" s="67">
        <v>89</v>
      </c>
      <c r="B90" s="132" t="s">
        <v>551</v>
      </c>
      <c r="C90" s="132" t="s">
        <v>2704</v>
      </c>
      <c r="D90" s="67" t="s">
        <v>16</v>
      </c>
      <c r="E90" s="132" t="s">
        <v>2614</v>
      </c>
      <c r="F90" s="139">
        <v>70940005293</v>
      </c>
      <c r="G90" s="132" t="s">
        <v>2615</v>
      </c>
      <c r="H90" s="132" t="s">
        <v>68</v>
      </c>
      <c r="I90" s="132" t="s">
        <v>2616</v>
      </c>
      <c r="J90" s="140">
        <v>23000000</v>
      </c>
      <c r="K90" s="141">
        <v>44743</v>
      </c>
      <c r="L90" s="141">
        <v>44769</v>
      </c>
      <c r="M90" s="136" t="s">
        <v>19</v>
      </c>
      <c r="N90" s="132" t="s">
        <v>112</v>
      </c>
      <c r="O90" s="136">
        <v>8.9499999999999996E-2</v>
      </c>
      <c r="P90" s="136">
        <v>0.14949999999999999</v>
      </c>
      <c r="Q90" s="132" t="s">
        <v>2617</v>
      </c>
      <c r="R90" s="131" t="s">
        <v>2621</v>
      </c>
      <c r="S90" s="165">
        <v>51598</v>
      </c>
      <c r="DE90" s="145"/>
      <c r="DF90" s="145"/>
      <c r="DG90" s="145"/>
      <c r="DH90" s="145"/>
      <c r="DI90" s="145"/>
    </row>
    <row r="91" spans="1:113" s="142" customFormat="1" ht="33.75" customHeight="1" x14ac:dyDescent="0.25">
      <c r="A91" s="67">
        <v>90</v>
      </c>
      <c r="B91" s="132" t="s">
        <v>892</v>
      </c>
      <c r="C91" s="132" t="s">
        <v>36</v>
      </c>
      <c r="D91" s="67" t="s">
        <v>16</v>
      </c>
      <c r="E91" s="132" t="s">
        <v>2598</v>
      </c>
      <c r="F91" s="139">
        <v>90540006052</v>
      </c>
      <c r="G91" s="132" t="s">
        <v>2599</v>
      </c>
      <c r="H91" s="132" t="s">
        <v>68</v>
      </c>
      <c r="I91" s="132" t="s">
        <v>670</v>
      </c>
      <c r="J91" s="140">
        <v>584000000</v>
      </c>
      <c r="K91" s="141">
        <v>44400</v>
      </c>
      <c r="L91" s="141">
        <v>44742</v>
      </c>
      <c r="M91" s="136" t="s">
        <v>19</v>
      </c>
      <c r="N91" s="132" t="s">
        <v>112</v>
      </c>
      <c r="O91" s="136">
        <v>0.09</v>
      </c>
      <c r="P91" s="136">
        <v>0.15</v>
      </c>
      <c r="Q91" s="132" t="s">
        <v>2600</v>
      </c>
      <c r="R91" s="131" t="s">
        <v>2621</v>
      </c>
      <c r="S91" s="165">
        <v>42368</v>
      </c>
      <c r="DE91" s="145"/>
      <c r="DF91" s="145"/>
      <c r="DG91" s="145"/>
      <c r="DH91" s="145"/>
      <c r="DI91" s="145"/>
    </row>
    <row r="92" spans="1:113" s="142" customFormat="1" ht="33.75" customHeight="1" x14ac:dyDescent="0.25">
      <c r="A92" s="67">
        <v>91</v>
      </c>
      <c r="B92" s="132" t="s">
        <v>704</v>
      </c>
      <c r="C92" s="132" t="s">
        <v>71</v>
      </c>
      <c r="D92" s="67" t="s">
        <v>16</v>
      </c>
      <c r="E92" s="132" t="s">
        <v>2618</v>
      </c>
      <c r="F92" s="139">
        <v>180640013315</v>
      </c>
      <c r="G92" s="132" t="s">
        <v>2619</v>
      </c>
      <c r="H92" s="132" t="s">
        <v>68</v>
      </c>
      <c r="I92" s="132" t="s">
        <v>763</v>
      </c>
      <c r="J92" s="140">
        <v>200000000</v>
      </c>
      <c r="K92" s="141">
        <v>44754</v>
      </c>
      <c r="L92" s="141">
        <v>44769</v>
      </c>
      <c r="M92" s="136" t="s">
        <v>19</v>
      </c>
      <c r="N92" s="132" t="s">
        <v>112</v>
      </c>
      <c r="O92" s="136">
        <v>0.09</v>
      </c>
      <c r="P92" s="136">
        <v>0.15</v>
      </c>
      <c r="Q92" s="132" t="s">
        <v>2620</v>
      </c>
      <c r="R92" s="131" t="s">
        <v>2621</v>
      </c>
      <c r="S92" s="165">
        <v>51850</v>
      </c>
      <c r="DE92" s="145"/>
      <c r="DF92" s="145"/>
      <c r="DG92" s="145"/>
      <c r="DH92" s="145"/>
      <c r="DI92" s="145"/>
    </row>
    <row r="93" spans="1:113" s="142" customFormat="1" ht="33.75" customHeight="1" x14ac:dyDescent="0.25">
      <c r="A93" s="67">
        <v>92</v>
      </c>
      <c r="B93" s="132" t="s">
        <v>945</v>
      </c>
      <c r="C93" s="132" t="s">
        <v>2722</v>
      </c>
      <c r="D93" s="67" t="s">
        <v>16</v>
      </c>
      <c r="E93" s="132" t="s">
        <v>2625</v>
      </c>
      <c r="F93" s="139">
        <v>190340023501</v>
      </c>
      <c r="G93" s="132" t="s">
        <v>2626</v>
      </c>
      <c r="H93" s="132" t="s">
        <v>124</v>
      </c>
      <c r="I93" s="132" t="s">
        <v>2511</v>
      </c>
      <c r="J93" s="140">
        <v>20000000</v>
      </c>
      <c r="K93" s="141">
        <v>44750</v>
      </c>
      <c r="L93" s="141">
        <v>44777</v>
      </c>
      <c r="M93" s="136" t="s">
        <v>19</v>
      </c>
      <c r="N93" s="132" t="s">
        <v>107</v>
      </c>
      <c r="O93" s="136">
        <v>8.7499999999999994E-2</v>
      </c>
      <c r="P93" s="136">
        <v>0.14749999999999999</v>
      </c>
      <c r="Q93" s="132" t="s">
        <v>2627</v>
      </c>
      <c r="R93" s="131" t="s">
        <v>2621</v>
      </c>
      <c r="S93" s="165">
        <v>51771</v>
      </c>
      <c r="DE93" s="145"/>
      <c r="DF93" s="145"/>
      <c r="DG93" s="145"/>
      <c r="DH93" s="145"/>
      <c r="DI93" s="145"/>
    </row>
    <row r="94" spans="1:113" s="142" customFormat="1" ht="33.75" customHeight="1" x14ac:dyDescent="0.25">
      <c r="A94" s="67">
        <v>93</v>
      </c>
      <c r="B94" s="132" t="s">
        <v>525</v>
      </c>
      <c r="C94" s="132" t="s">
        <v>2722</v>
      </c>
      <c r="D94" s="67" t="s">
        <v>22</v>
      </c>
      <c r="E94" s="132" t="s">
        <v>2605</v>
      </c>
      <c r="F94" s="139">
        <v>20940000580</v>
      </c>
      <c r="G94" s="132" t="s">
        <v>2606</v>
      </c>
      <c r="H94" s="132" t="s">
        <v>68</v>
      </c>
      <c r="I94" s="132" t="s">
        <v>1756</v>
      </c>
      <c r="J94" s="140">
        <v>6400000000</v>
      </c>
      <c r="K94" s="141" t="s">
        <v>619</v>
      </c>
      <c r="L94" s="141">
        <v>44743</v>
      </c>
      <c r="M94" s="136" t="s">
        <v>19</v>
      </c>
      <c r="N94" s="132" t="s">
        <v>101</v>
      </c>
      <c r="O94" s="136">
        <v>0.1</v>
      </c>
      <c r="P94" s="136">
        <v>0.15</v>
      </c>
      <c r="Q94" s="132" t="s">
        <v>619</v>
      </c>
      <c r="R94" s="131" t="s">
        <v>2621</v>
      </c>
      <c r="S94" s="165">
        <v>49218</v>
      </c>
      <c r="DE94" s="145"/>
      <c r="DF94" s="145"/>
      <c r="DG94" s="145"/>
      <c r="DH94" s="145"/>
      <c r="DI94" s="145"/>
    </row>
    <row r="95" spans="1:113" s="142" customFormat="1" ht="33.75" customHeight="1" x14ac:dyDescent="0.25">
      <c r="A95" s="67">
        <v>94</v>
      </c>
      <c r="B95" s="132" t="s">
        <v>945</v>
      </c>
      <c r="C95" s="132" t="s">
        <v>2659</v>
      </c>
      <c r="D95" s="67" t="s">
        <v>16</v>
      </c>
      <c r="E95" s="132" t="s">
        <v>2633</v>
      </c>
      <c r="F95" s="139">
        <v>210740008192</v>
      </c>
      <c r="G95" s="132" t="s">
        <v>1146</v>
      </c>
      <c r="H95" s="132" t="s">
        <v>124</v>
      </c>
      <c r="I95" s="132" t="s">
        <v>312</v>
      </c>
      <c r="J95" s="140">
        <v>50000000</v>
      </c>
      <c r="K95" s="141">
        <v>44761</v>
      </c>
      <c r="L95" s="141">
        <v>44788</v>
      </c>
      <c r="M95" s="136" t="s">
        <v>19</v>
      </c>
      <c r="N95" s="132" t="s">
        <v>107</v>
      </c>
      <c r="O95" s="136">
        <v>8.9499999999999996E-2</v>
      </c>
      <c r="P95" s="136">
        <v>0.14949999999999999</v>
      </c>
      <c r="Q95" s="132" t="s">
        <v>2634</v>
      </c>
      <c r="R95" s="131" t="s">
        <v>2621</v>
      </c>
      <c r="S95" s="165">
        <v>52033</v>
      </c>
      <c r="DE95" s="145"/>
      <c r="DF95" s="145"/>
      <c r="DG95" s="145"/>
      <c r="DH95" s="145"/>
      <c r="DI95" s="145"/>
    </row>
    <row r="96" spans="1:113" s="142" customFormat="1" ht="33.75" customHeight="1" x14ac:dyDescent="0.25">
      <c r="A96" s="67">
        <v>95</v>
      </c>
      <c r="B96" s="132" t="s">
        <v>892</v>
      </c>
      <c r="C96" s="132" t="s">
        <v>51</v>
      </c>
      <c r="D96" s="67" t="s">
        <v>22</v>
      </c>
      <c r="E96" s="132" t="s">
        <v>1732</v>
      </c>
      <c r="F96" s="139">
        <v>70740007516</v>
      </c>
      <c r="G96" s="132" t="s">
        <v>1733</v>
      </c>
      <c r="H96" s="132" t="s">
        <v>68</v>
      </c>
      <c r="I96" s="132" t="s">
        <v>104</v>
      </c>
      <c r="J96" s="140">
        <v>30000000</v>
      </c>
      <c r="K96" s="141">
        <v>44736</v>
      </c>
      <c r="L96" s="141">
        <v>44764</v>
      </c>
      <c r="M96" s="136" t="s">
        <v>19</v>
      </c>
      <c r="N96" s="132" t="s">
        <v>112</v>
      </c>
      <c r="O96" s="136">
        <v>8.9499999999999996E-2</v>
      </c>
      <c r="P96" s="136">
        <v>0.14949999999999999</v>
      </c>
      <c r="Q96" s="132" t="s">
        <v>2612</v>
      </c>
      <c r="R96" s="131" t="s">
        <v>2621</v>
      </c>
      <c r="S96" s="166">
        <v>51321</v>
      </c>
      <c r="DE96" s="145"/>
      <c r="DF96" s="145"/>
      <c r="DG96" s="145"/>
      <c r="DH96" s="145"/>
      <c r="DI96" s="145"/>
    </row>
    <row r="97" spans="1:113" s="142" customFormat="1" ht="33.75" customHeight="1" x14ac:dyDescent="0.25">
      <c r="A97" s="67">
        <v>96</v>
      </c>
      <c r="B97" s="132" t="s">
        <v>591</v>
      </c>
      <c r="C97" s="132" t="s">
        <v>51</v>
      </c>
      <c r="D97" s="67" t="s">
        <v>16</v>
      </c>
      <c r="E97" s="132" t="s">
        <v>2656</v>
      </c>
      <c r="F97" s="139">
        <v>1040000061</v>
      </c>
      <c r="G97" s="132" t="s">
        <v>2657</v>
      </c>
      <c r="H97" s="132" t="s">
        <v>68</v>
      </c>
      <c r="I97" s="132" t="s">
        <v>2284</v>
      </c>
      <c r="J97" s="140">
        <v>620000000</v>
      </c>
      <c r="K97" s="141">
        <v>44726</v>
      </c>
      <c r="L97" s="141">
        <v>44795</v>
      </c>
      <c r="M97" s="136" t="s">
        <v>19</v>
      </c>
      <c r="N97" s="132" t="s">
        <v>70</v>
      </c>
      <c r="O97" s="136">
        <v>0.09</v>
      </c>
      <c r="P97" s="136">
        <v>0.15</v>
      </c>
      <c r="Q97" s="132" t="s">
        <v>2658</v>
      </c>
      <c r="R97" s="131" t="s">
        <v>2621</v>
      </c>
      <c r="S97" s="166">
        <v>50599</v>
      </c>
      <c r="DE97" s="145"/>
      <c r="DF97" s="145"/>
      <c r="DG97" s="145"/>
      <c r="DH97" s="145"/>
      <c r="DI97" s="145"/>
    </row>
    <row r="98" spans="1:113" s="142" customFormat="1" ht="33.75" customHeight="1" x14ac:dyDescent="0.25">
      <c r="A98" s="67">
        <v>97</v>
      </c>
      <c r="B98" s="132" t="s">
        <v>945</v>
      </c>
      <c r="C98" s="132" t="s">
        <v>2659</v>
      </c>
      <c r="D98" s="67" t="s">
        <v>16</v>
      </c>
      <c r="E98" s="132" t="s">
        <v>2660</v>
      </c>
      <c r="F98" s="139">
        <v>140540008893</v>
      </c>
      <c r="G98" s="132" t="s">
        <v>2661</v>
      </c>
      <c r="H98" s="132" t="s">
        <v>68</v>
      </c>
      <c r="I98" s="132" t="s">
        <v>2662</v>
      </c>
      <c r="J98" s="140">
        <v>25000000</v>
      </c>
      <c r="K98" s="141">
        <v>44732</v>
      </c>
      <c r="L98" s="141">
        <v>44792</v>
      </c>
      <c r="M98" s="136" t="s">
        <v>19</v>
      </c>
      <c r="N98" s="132" t="s">
        <v>107</v>
      </c>
      <c r="O98" s="136">
        <v>0.09</v>
      </c>
      <c r="P98" s="136">
        <v>0.15</v>
      </c>
      <c r="Q98" s="132" t="s">
        <v>2661</v>
      </c>
      <c r="R98" s="131" t="s">
        <v>2621</v>
      </c>
      <c r="S98" s="166">
        <v>51107</v>
      </c>
      <c r="DE98" s="145"/>
      <c r="DF98" s="145"/>
      <c r="DG98" s="145"/>
      <c r="DH98" s="145"/>
      <c r="DI98" s="145"/>
    </row>
    <row r="99" spans="1:113" s="142" customFormat="1" ht="33.75" customHeight="1" x14ac:dyDescent="0.25">
      <c r="A99" s="67">
        <v>98</v>
      </c>
      <c r="B99" s="66" t="s">
        <v>2745</v>
      </c>
      <c r="C99" s="132" t="s">
        <v>2722</v>
      </c>
      <c r="D99" s="91" t="s">
        <v>16</v>
      </c>
      <c r="E99" s="158" t="s">
        <v>2161</v>
      </c>
      <c r="F99" s="159">
        <v>181040024450</v>
      </c>
      <c r="G99" s="158" t="s">
        <v>2663</v>
      </c>
      <c r="H99" s="158" t="s">
        <v>124</v>
      </c>
      <c r="I99" s="158" t="s">
        <v>335</v>
      </c>
      <c r="J99" s="160">
        <v>6131628300</v>
      </c>
      <c r="K99" s="161" t="s">
        <v>619</v>
      </c>
      <c r="L99" s="161">
        <v>44783</v>
      </c>
      <c r="M99" s="162" t="s">
        <v>19</v>
      </c>
      <c r="N99" s="158" t="s">
        <v>107</v>
      </c>
      <c r="O99" s="162">
        <v>0.08</v>
      </c>
      <c r="P99" s="162">
        <v>0.14000000000000001</v>
      </c>
      <c r="Q99" s="158" t="s">
        <v>2664</v>
      </c>
      <c r="R99" s="163" t="s">
        <v>2621</v>
      </c>
      <c r="S99" s="166">
        <v>48841</v>
      </c>
      <c r="DE99" s="145"/>
      <c r="DF99" s="145"/>
      <c r="DG99" s="145"/>
      <c r="DH99" s="145"/>
      <c r="DI99" s="145"/>
    </row>
    <row r="100" spans="1:113" s="142" customFormat="1" ht="33.75" customHeight="1" x14ac:dyDescent="0.25">
      <c r="A100" s="67">
        <v>99</v>
      </c>
      <c r="B100" s="132" t="s">
        <v>935</v>
      </c>
      <c r="C100" s="132" t="s">
        <v>71</v>
      </c>
      <c r="D100" s="67" t="s">
        <v>16</v>
      </c>
      <c r="E100" s="132" t="s">
        <v>2665</v>
      </c>
      <c r="F100" s="139">
        <v>150140012006</v>
      </c>
      <c r="G100" s="132" t="s">
        <v>2666</v>
      </c>
      <c r="H100" s="132" t="s">
        <v>68</v>
      </c>
      <c r="I100" s="132" t="s">
        <v>2667</v>
      </c>
      <c r="J100" s="140">
        <v>150000000</v>
      </c>
      <c r="K100" s="141">
        <v>44714</v>
      </c>
      <c r="L100" s="141">
        <v>44800</v>
      </c>
      <c r="M100" s="136" t="s">
        <v>19</v>
      </c>
      <c r="N100" s="132" t="s">
        <v>101</v>
      </c>
      <c r="O100" s="136">
        <v>0.09</v>
      </c>
      <c r="P100" s="136">
        <v>0.15</v>
      </c>
      <c r="Q100" s="132" t="s">
        <v>2666</v>
      </c>
      <c r="R100" s="131" t="s">
        <v>2621</v>
      </c>
      <c r="S100" s="167">
        <v>50549</v>
      </c>
      <c r="DF100" s="145"/>
      <c r="DG100" s="145"/>
      <c r="DH100" s="145"/>
      <c r="DI100" s="145"/>
    </row>
    <row r="101" spans="1:113" s="142" customFormat="1" ht="33.75" customHeight="1" x14ac:dyDescent="0.25">
      <c r="A101" s="67">
        <v>100</v>
      </c>
      <c r="B101" s="132" t="s">
        <v>551</v>
      </c>
      <c r="C101" s="132" t="s">
        <v>71</v>
      </c>
      <c r="D101" s="67" t="s">
        <v>22</v>
      </c>
      <c r="E101" s="132" t="s">
        <v>2668</v>
      </c>
      <c r="F101" s="139">
        <v>100840000306</v>
      </c>
      <c r="G101" s="132" t="s">
        <v>2586</v>
      </c>
      <c r="H101" s="132" t="s">
        <v>68</v>
      </c>
      <c r="I101" s="132" t="s">
        <v>319</v>
      </c>
      <c r="J101" s="140">
        <v>1200000000</v>
      </c>
      <c r="K101" s="141">
        <v>44782</v>
      </c>
      <c r="L101" s="141">
        <v>44796</v>
      </c>
      <c r="M101" s="136" t="s">
        <v>19</v>
      </c>
      <c r="N101" s="132" t="s">
        <v>70</v>
      </c>
      <c r="O101" s="136">
        <v>0.08</v>
      </c>
      <c r="P101" s="136">
        <v>0.15</v>
      </c>
      <c r="Q101" s="132" t="s">
        <v>2669</v>
      </c>
      <c r="R101" s="163" t="s">
        <v>2621</v>
      </c>
      <c r="S101" s="167">
        <v>52738</v>
      </c>
      <c r="DF101" s="145"/>
      <c r="DG101" s="145"/>
      <c r="DH101" s="145"/>
      <c r="DI101" s="145"/>
    </row>
    <row r="102" spans="1:113" s="142" customFormat="1" ht="33.75" customHeight="1" x14ac:dyDescent="0.25">
      <c r="A102" s="67">
        <v>101</v>
      </c>
      <c r="B102" s="132" t="s">
        <v>540</v>
      </c>
      <c r="C102" s="132" t="s">
        <v>51</v>
      </c>
      <c r="D102" s="67" t="s">
        <v>16</v>
      </c>
      <c r="E102" s="132" t="s">
        <v>2670</v>
      </c>
      <c r="F102" s="139">
        <v>210540011708</v>
      </c>
      <c r="G102" s="132" t="s">
        <v>2671</v>
      </c>
      <c r="H102" s="132" t="s">
        <v>124</v>
      </c>
      <c r="I102" s="132" t="s">
        <v>335</v>
      </c>
      <c r="J102" s="140">
        <v>7536724008</v>
      </c>
      <c r="K102" s="141" t="s">
        <v>619</v>
      </c>
      <c r="L102" s="141">
        <v>44784</v>
      </c>
      <c r="M102" s="136" t="s">
        <v>19</v>
      </c>
      <c r="N102" s="132" t="s">
        <v>112</v>
      </c>
      <c r="O102" s="136">
        <v>8.5999999999999993E-2</v>
      </c>
      <c r="P102" s="136">
        <v>0.14599999999999999</v>
      </c>
      <c r="Q102" s="132" t="s">
        <v>2672</v>
      </c>
      <c r="R102" s="131" t="s">
        <v>2621</v>
      </c>
      <c r="S102" s="167">
        <v>48925</v>
      </c>
      <c r="DF102" s="145"/>
      <c r="DG102" s="145"/>
      <c r="DH102" s="145"/>
      <c r="DI102" s="145"/>
    </row>
    <row r="103" spans="1:113" s="142" customFormat="1" ht="33.75" customHeight="1" x14ac:dyDescent="0.25">
      <c r="A103" s="67">
        <v>102</v>
      </c>
      <c r="B103" s="132" t="s">
        <v>790</v>
      </c>
      <c r="C103" s="132" t="s">
        <v>51</v>
      </c>
      <c r="D103" s="67" t="s">
        <v>16</v>
      </c>
      <c r="E103" s="132" t="s">
        <v>2673</v>
      </c>
      <c r="F103" s="139">
        <v>911040000150</v>
      </c>
      <c r="G103" s="132" t="s">
        <v>933</v>
      </c>
      <c r="H103" s="132" t="s">
        <v>68</v>
      </c>
      <c r="I103" s="132" t="s">
        <v>546</v>
      </c>
      <c r="J103" s="140">
        <v>3000000000</v>
      </c>
      <c r="K103" s="141">
        <v>44770</v>
      </c>
      <c r="L103" s="141">
        <v>44784</v>
      </c>
      <c r="M103" s="136" t="s">
        <v>19</v>
      </c>
      <c r="N103" s="132" t="s">
        <v>101</v>
      </c>
      <c r="O103" s="136">
        <v>0.11</v>
      </c>
      <c r="P103" s="136">
        <v>0.18</v>
      </c>
      <c r="Q103" s="132" t="s">
        <v>2674</v>
      </c>
      <c r="R103" s="132" t="s">
        <v>2691</v>
      </c>
      <c r="S103" s="167">
        <v>52379</v>
      </c>
      <c r="DG103" s="145"/>
      <c r="DH103" s="145"/>
      <c r="DI103" s="145"/>
    </row>
    <row r="104" spans="1:113" s="142" customFormat="1" ht="33.75" customHeight="1" x14ac:dyDescent="0.25">
      <c r="A104" s="67">
        <v>103</v>
      </c>
      <c r="B104" s="132" t="s">
        <v>704</v>
      </c>
      <c r="C104" s="132" t="s">
        <v>2439</v>
      </c>
      <c r="D104" s="67" t="s">
        <v>16</v>
      </c>
      <c r="E104" s="132" t="s">
        <v>2675</v>
      </c>
      <c r="F104" s="139">
        <v>170840025394</v>
      </c>
      <c r="G104" s="132" t="s">
        <v>2676</v>
      </c>
      <c r="H104" s="132" t="s">
        <v>81</v>
      </c>
      <c r="I104" s="132" t="s">
        <v>1730</v>
      </c>
      <c r="J104" s="140">
        <v>760000000</v>
      </c>
      <c r="K104" s="141">
        <v>44771</v>
      </c>
      <c r="L104" s="141">
        <v>44799</v>
      </c>
      <c r="M104" s="136" t="s">
        <v>19</v>
      </c>
      <c r="N104" s="132" t="s">
        <v>112</v>
      </c>
      <c r="O104" s="136">
        <v>0.12</v>
      </c>
      <c r="P104" s="136">
        <v>0.19</v>
      </c>
      <c r="Q104" s="132" t="s">
        <v>2678</v>
      </c>
      <c r="R104" s="132" t="s">
        <v>2691</v>
      </c>
      <c r="S104" s="167">
        <v>52486</v>
      </c>
      <c r="DG104" s="145"/>
      <c r="DH104" s="145"/>
      <c r="DI104" s="145"/>
    </row>
    <row r="105" spans="1:113" s="142" customFormat="1" ht="33.75" customHeight="1" x14ac:dyDescent="0.25">
      <c r="A105" s="67">
        <v>104</v>
      </c>
      <c r="B105" s="132" t="s">
        <v>835</v>
      </c>
      <c r="C105" s="132" t="s">
        <v>36</v>
      </c>
      <c r="D105" s="67" t="s">
        <v>16</v>
      </c>
      <c r="E105" s="132" t="s">
        <v>2679</v>
      </c>
      <c r="F105" s="139">
        <v>170540020431</v>
      </c>
      <c r="G105" s="132" t="s">
        <v>2680</v>
      </c>
      <c r="H105" s="132" t="s">
        <v>81</v>
      </c>
      <c r="I105" s="132" t="s">
        <v>1730</v>
      </c>
      <c r="J105" s="140">
        <v>300000000</v>
      </c>
      <c r="K105" s="141">
        <v>44795</v>
      </c>
      <c r="L105" s="141">
        <v>44804</v>
      </c>
      <c r="M105" s="136" t="s">
        <v>19</v>
      </c>
      <c r="N105" s="132" t="s">
        <v>107</v>
      </c>
      <c r="O105" s="136">
        <v>0.12</v>
      </c>
      <c r="P105" s="136">
        <v>0.19</v>
      </c>
      <c r="Q105" s="132" t="s">
        <v>2681</v>
      </c>
      <c r="R105" s="132" t="s">
        <v>2691</v>
      </c>
      <c r="S105" s="167">
        <v>53177</v>
      </c>
      <c r="DG105" s="145"/>
      <c r="DH105" s="145"/>
      <c r="DI105" s="145"/>
    </row>
    <row r="106" spans="1:113" s="142" customFormat="1" ht="33.75" customHeight="1" x14ac:dyDescent="0.25">
      <c r="A106" s="67">
        <v>105</v>
      </c>
      <c r="B106" s="132" t="s">
        <v>540</v>
      </c>
      <c r="C106" s="132" t="s">
        <v>219</v>
      </c>
      <c r="D106" s="67" t="s">
        <v>16</v>
      </c>
      <c r="E106" s="132" t="s">
        <v>2455</v>
      </c>
      <c r="F106" s="139">
        <v>91140015713</v>
      </c>
      <c r="G106" s="132" t="s">
        <v>2682</v>
      </c>
      <c r="H106" s="132" t="s">
        <v>641</v>
      </c>
      <c r="I106" s="132" t="s">
        <v>437</v>
      </c>
      <c r="J106" s="140">
        <v>150000000</v>
      </c>
      <c r="K106" s="141">
        <v>44749</v>
      </c>
      <c r="L106" s="141">
        <v>44788</v>
      </c>
      <c r="M106" s="136" t="s">
        <v>19</v>
      </c>
      <c r="N106" s="132" t="s">
        <v>101</v>
      </c>
      <c r="O106" s="136">
        <v>8.6599999999999996E-2</v>
      </c>
      <c r="P106" s="136">
        <v>0.14660000000000001</v>
      </c>
      <c r="Q106" s="132" t="s">
        <v>2683</v>
      </c>
      <c r="R106" s="132" t="s">
        <v>2691</v>
      </c>
      <c r="S106" s="167">
        <v>51705</v>
      </c>
      <c r="DG106" s="145"/>
      <c r="DH106" s="145"/>
      <c r="DI106" s="145"/>
    </row>
    <row r="107" spans="1:113" s="142" customFormat="1" ht="33.75" customHeight="1" x14ac:dyDescent="0.25">
      <c r="A107" s="67">
        <v>106</v>
      </c>
      <c r="B107" s="132" t="s">
        <v>540</v>
      </c>
      <c r="C107" s="132" t="s">
        <v>36</v>
      </c>
      <c r="D107" s="67" t="s">
        <v>22</v>
      </c>
      <c r="E107" s="132" t="s">
        <v>2684</v>
      </c>
      <c r="F107" s="139">
        <v>680315400534</v>
      </c>
      <c r="G107" s="132" t="s">
        <v>2685</v>
      </c>
      <c r="H107" s="132" t="s">
        <v>68</v>
      </c>
      <c r="I107" s="132" t="s">
        <v>2177</v>
      </c>
      <c r="J107" s="140">
        <v>5000000</v>
      </c>
      <c r="K107" s="141">
        <v>44763</v>
      </c>
      <c r="L107" s="141">
        <v>44798</v>
      </c>
      <c r="M107" s="136" t="s">
        <v>19</v>
      </c>
      <c r="N107" s="132" t="s">
        <v>107</v>
      </c>
      <c r="O107" s="136">
        <v>0.1</v>
      </c>
      <c r="P107" s="136">
        <v>0.15</v>
      </c>
      <c r="Q107" s="132" t="s">
        <v>2686</v>
      </c>
      <c r="R107" s="132" t="s">
        <v>2691</v>
      </c>
      <c r="S107" s="167">
        <v>52172</v>
      </c>
      <c r="DG107" s="145"/>
      <c r="DH107" s="145"/>
      <c r="DI107" s="145"/>
    </row>
    <row r="108" spans="1:113" s="142" customFormat="1" ht="33.75" customHeight="1" x14ac:dyDescent="0.25">
      <c r="A108" s="67">
        <v>107</v>
      </c>
      <c r="B108" s="132" t="s">
        <v>540</v>
      </c>
      <c r="C108" s="132" t="s">
        <v>51</v>
      </c>
      <c r="D108" s="67" t="s">
        <v>16</v>
      </c>
      <c r="E108" s="132" t="s">
        <v>2687</v>
      </c>
      <c r="F108" s="139">
        <v>640515302811</v>
      </c>
      <c r="G108" s="132" t="s">
        <v>2688</v>
      </c>
      <c r="H108" s="132" t="s">
        <v>68</v>
      </c>
      <c r="I108" s="132" t="s">
        <v>2689</v>
      </c>
      <c r="J108" s="140">
        <v>120000000</v>
      </c>
      <c r="K108" s="141">
        <v>44796</v>
      </c>
      <c r="L108" s="141">
        <v>44804</v>
      </c>
      <c r="M108" s="136" t="s">
        <v>19</v>
      </c>
      <c r="N108" s="132" t="s">
        <v>107</v>
      </c>
      <c r="O108" s="136">
        <v>0.12</v>
      </c>
      <c r="P108" s="136">
        <v>0.19</v>
      </c>
      <c r="Q108" s="132" t="s">
        <v>2690</v>
      </c>
      <c r="R108" s="132" t="s">
        <v>2691</v>
      </c>
      <c r="S108" s="167">
        <v>53229</v>
      </c>
      <c r="DG108" s="145"/>
      <c r="DH108" s="145"/>
      <c r="DI108" s="145"/>
    </row>
    <row r="109" spans="1:113" s="142" customFormat="1" ht="33.75" customHeight="1" x14ac:dyDescent="0.25">
      <c r="A109" s="67">
        <v>108</v>
      </c>
      <c r="B109" s="132" t="s">
        <v>790</v>
      </c>
      <c r="C109" s="132" t="s">
        <v>51</v>
      </c>
      <c r="D109" s="67" t="s">
        <v>16</v>
      </c>
      <c r="E109" s="132" t="s">
        <v>2673</v>
      </c>
      <c r="F109" s="139">
        <v>911040000150</v>
      </c>
      <c r="G109" s="132" t="s">
        <v>933</v>
      </c>
      <c r="H109" s="132" t="s">
        <v>68</v>
      </c>
      <c r="I109" s="132" t="s">
        <v>546</v>
      </c>
      <c r="J109" s="140">
        <v>1285070765.8900001</v>
      </c>
      <c r="K109" s="141">
        <v>44770</v>
      </c>
      <c r="L109" s="141">
        <v>44782</v>
      </c>
      <c r="M109" s="136" t="s">
        <v>19</v>
      </c>
      <c r="N109" s="132" t="s">
        <v>101</v>
      </c>
      <c r="O109" s="136">
        <v>0.11</v>
      </c>
      <c r="P109" s="136">
        <v>0.18</v>
      </c>
      <c r="Q109" s="132" t="s">
        <v>2694</v>
      </c>
      <c r="R109" s="132" t="s">
        <v>2691</v>
      </c>
      <c r="S109" s="167">
        <v>52378</v>
      </c>
      <c r="DG109" s="145"/>
      <c r="DH109" s="145"/>
      <c r="DI109" s="145"/>
    </row>
    <row r="110" spans="1:113" s="142" customFormat="1" ht="33.75" customHeight="1" x14ac:dyDescent="0.25">
      <c r="A110" s="67">
        <v>109</v>
      </c>
      <c r="B110" s="132" t="s">
        <v>945</v>
      </c>
      <c r="C110" s="132" t="s">
        <v>2704</v>
      </c>
      <c r="D110" s="67" t="s">
        <v>16</v>
      </c>
      <c r="E110" s="132" t="s">
        <v>2695</v>
      </c>
      <c r="F110" s="139">
        <v>220240011354</v>
      </c>
      <c r="G110" s="132" t="s">
        <v>2696</v>
      </c>
      <c r="H110" s="132" t="s">
        <v>124</v>
      </c>
      <c r="I110" s="132" t="s">
        <v>335</v>
      </c>
      <c r="J110" s="140">
        <v>2000000000</v>
      </c>
      <c r="K110" s="141">
        <v>44788</v>
      </c>
      <c r="L110" s="141">
        <v>44811</v>
      </c>
      <c r="M110" s="136" t="s">
        <v>19</v>
      </c>
      <c r="N110" s="132" t="s">
        <v>112</v>
      </c>
      <c r="O110" s="136">
        <v>0.08</v>
      </c>
      <c r="P110" s="136">
        <v>0.15</v>
      </c>
      <c r="Q110" s="132" t="s">
        <v>2697</v>
      </c>
      <c r="R110" s="132" t="s">
        <v>2691</v>
      </c>
      <c r="S110" s="167">
        <v>52902</v>
      </c>
      <c r="DG110" s="145"/>
      <c r="DH110" s="145"/>
      <c r="DI110" s="145"/>
    </row>
    <row r="111" spans="1:113" s="142" customFormat="1" ht="33.75" customHeight="1" x14ac:dyDescent="0.25">
      <c r="A111" s="67">
        <v>110</v>
      </c>
      <c r="B111" s="132" t="s">
        <v>525</v>
      </c>
      <c r="C111" s="132" t="s">
        <v>2722</v>
      </c>
      <c r="D111" s="67" t="s">
        <v>16</v>
      </c>
      <c r="E111" s="132" t="s">
        <v>2698</v>
      </c>
      <c r="F111" s="139">
        <v>140240018384</v>
      </c>
      <c r="G111" s="132" t="s">
        <v>2699</v>
      </c>
      <c r="H111" s="132" t="s">
        <v>54</v>
      </c>
      <c r="I111" s="132" t="s">
        <v>2700</v>
      </c>
      <c r="J111" s="140">
        <v>4243186000</v>
      </c>
      <c r="K111" s="141" t="s">
        <v>619</v>
      </c>
      <c r="L111" s="141">
        <v>44560</v>
      </c>
      <c r="M111" s="136" t="s">
        <v>19</v>
      </c>
      <c r="N111" s="132" t="s">
        <v>107</v>
      </c>
      <c r="O111" s="136">
        <v>0.08</v>
      </c>
      <c r="P111" s="136">
        <v>0.15</v>
      </c>
      <c r="Q111" s="132"/>
      <c r="R111" s="132" t="s">
        <v>2691</v>
      </c>
      <c r="S111" s="167">
        <v>46702</v>
      </c>
      <c r="DG111" s="145"/>
      <c r="DH111" s="145"/>
      <c r="DI111" s="145"/>
    </row>
    <row r="112" spans="1:113" s="142" customFormat="1" ht="33.75" customHeight="1" x14ac:dyDescent="0.25">
      <c r="A112" s="67">
        <v>111</v>
      </c>
      <c r="B112" s="132" t="s">
        <v>768</v>
      </c>
      <c r="C112" s="132" t="s">
        <v>2659</v>
      </c>
      <c r="D112" s="67" t="s">
        <v>16</v>
      </c>
      <c r="E112" s="132" t="s">
        <v>2701</v>
      </c>
      <c r="F112" s="139">
        <v>10340003026</v>
      </c>
      <c r="G112" s="132" t="s">
        <v>2702</v>
      </c>
      <c r="H112" s="132" t="s">
        <v>124</v>
      </c>
      <c r="I112" s="132" t="s">
        <v>2511</v>
      </c>
      <c r="J112" s="140">
        <v>13000000</v>
      </c>
      <c r="K112" s="141">
        <v>44791</v>
      </c>
      <c r="L112" s="141">
        <v>44819</v>
      </c>
      <c r="M112" s="136" t="s">
        <v>19</v>
      </c>
      <c r="N112" s="132" t="s">
        <v>107</v>
      </c>
      <c r="O112" s="136">
        <v>0.12</v>
      </c>
      <c r="P112" s="136">
        <v>0.19</v>
      </c>
      <c r="Q112" s="132" t="s">
        <v>2703</v>
      </c>
      <c r="R112" s="132" t="s">
        <v>2691</v>
      </c>
      <c r="S112" s="166">
        <v>53025</v>
      </c>
      <c r="DH112" s="145"/>
      <c r="DI112" s="145"/>
    </row>
    <row r="113" spans="1:113" s="142" customFormat="1" ht="33.75" customHeight="1" x14ac:dyDescent="0.25">
      <c r="A113" s="67">
        <v>112</v>
      </c>
      <c r="B113" s="132" t="s">
        <v>591</v>
      </c>
      <c r="C113" s="132" t="s">
        <v>2704</v>
      </c>
      <c r="D113" s="67" t="s">
        <v>16</v>
      </c>
      <c r="E113" s="132" t="s">
        <v>2705</v>
      </c>
      <c r="F113" s="139">
        <v>180940031443</v>
      </c>
      <c r="G113" s="132" t="s">
        <v>2706</v>
      </c>
      <c r="H113" s="132" t="s">
        <v>124</v>
      </c>
      <c r="I113" s="132" t="s">
        <v>335</v>
      </c>
      <c r="J113" s="140">
        <v>5768000000</v>
      </c>
      <c r="K113" s="141" t="s">
        <v>2707</v>
      </c>
      <c r="L113" s="141">
        <v>44819</v>
      </c>
      <c r="M113" s="136" t="s">
        <v>19</v>
      </c>
      <c r="N113" s="132" t="s">
        <v>70</v>
      </c>
      <c r="O113" s="136">
        <v>0.12</v>
      </c>
      <c r="P113" s="136">
        <v>0.19</v>
      </c>
      <c r="Q113" s="132" t="s">
        <v>2708</v>
      </c>
      <c r="R113" s="132" t="s">
        <v>2691</v>
      </c>
      <c r="S113" s="166">
        <v>53316</v>
      </c>
      <c r="DH113" s="145"/>
      <c r="DI113" s="145"/>
    </row>
    <row r="114" spans="1:113" s="142" customFormat="1" ht="33.75" customHeight="1" x14ac:dyDescent="0.25">
      <c r="A114" s="67">
        <v>113</v>
      </c>
      <c r="B114" s="132" t="s">
        <v>483</v>
      </c>
      <c r="C114" s="132" t="s">
        <v>2439</v>
      </c>
      <c r="D114" s="67" t="s">
        <v>16</v>
      </c>
      <c r="E114" s="132" t="s">
        <v>2709</v>
      </c>
      <c r="F114" s="139">
        <v>560118401458</v>
      </c>
      <c r="G114" s="132" t="s">
        <v>2710</v>
      </c>
      <c r="H114" s="132" t="s">
        <v>124</v>
      </c>
      <c r="I114" s="132" t="s">
        <v>335</v>
      </c>
      <c r="J114" s="140">
        <v>4200000000</v>
      </c>
      <c r="K114" s="141" t="s">
        <v>2677</v>
      </c>
      <c r="L114" s="141">
        <v>44809</v>
      </c>
      <c r="M114" s="136" t="s">
        <v>19</v>
      </c>
      <c r="N114" s="132" t="s">
        <v>112</v>
      </c>
      <c r="O114" s="136">
        <v>0.12</v>
      </c>
      <c r="P114" s="136">
        <v>0.19</v>
      </c>
      <c r="Q114" s="132" t="s">
        <v>2711</v>
      </c>
      <c r="R114" s="132" t="s">
        <v>2691</v>
      </c>
      <c r="S114" s="166">
        <v>53224</v>
      </c>
      <c r="DH114" s="145"/>
      <c r="DI114" s="145"/>
    </row>
    <row r="115" spans="1:113" s="142" customFormat="1" ht="33.75" customHeight="1" x14ac:dyDescent="0.25">
      <c r="A115" s="67">
        <v>114</v>
      </c>
      <c r="B115" s="132" t="s">
        <v>525</v>
      </c>
      <c r="C115" s="132" t="s">
        <v>51</v>
      </c>
      <c r="D115" s="67" t="s">
        <v>22</v>
      </c>
      <c r="E115" s="132" t="s">
        <v>2713</v>
      </c>
      <c r="F115" s="139">
        <v>201240005130</v>
      </c>
      <c r="G115" s="132" t="s">
        <v>2714</v>
      </c>
      <c r="H115" s="132" t="s">
        <v>68</v>
      </c>
      <c r="I115" s="132" t="s">
        <v>120</v>
      </c>
      <c r="J115" s="140">
        <v>1835890000</v>
      </c>
      <c r="K115" s="141">
        <v>44781</v>
      </c>
      <c r="L115" s="141" t="s">
        <v>2715</v>
      </c>
      <c r="M115" s="136" t="s">
        <v>19</v>
      </c>
      <c r="N115" s="132" t="s">
        <v>112</v>
      </c>
      <c r="O115" s="136">
        <v>0.08</v>
      </c>
      <c r="P115" s="136">
        <v>0.15</v>
      </c>
      <c r="Q115" s="132" t="s">
        <v>619</v>
      </c>
      <c r="R115" s="132" t="s">
        <v>2691</v>
      </c>
      <c r="S115" s="166">
        <v>52529</v>
      </c>
      <c r="T115" s="110"/>
      <c r="DI115" s="145"/>
    </row>
    <row r="116" spans="1:113" s="142" customFormat="1" ht="33.75" customHeight="1" x14ac:dyDescent="0.25">
      <c r="A116" s="67">
        <v>115</v>
      </c>
      <c r="B116" s="132" t="s">
        <v>525</v>
      </c>
      <c r="C116" s="132" t="s">
        <v>2704</v>
      </c>
      <c r="D116" s="67" t="s">
        <v>16</v>
      </c>
      <c r="E116" s="132" t="s">
        <v>1939</v>
      </c>
      <c r="F116" s="139">
        <v>980440000531</v>
      </c>
      <c r="G116" s="132" t="s">
        <v>2716</v>
      </c>
      <c r="H116" s="132" t="s">
        <v>68</v>
      </c>
      <c r="I116" s="132" t="s">
        <v>104</v>
      </c>
      <c r="J116" s="140">
        <v>1000000000</v>
      </c>
      <c r="K116" s="141">
        <v>44763</v>
      </c>
      <c r="L116" s="141" t="s">
        <v>2717</v>
      </c>
      <c r="M116" s="136" t="s">
        <v>19</v>
      </c>
      <c r="N116" s="132" t="s">
        <v>101</v>
      </c>
      <c r="O116" s="136">
        <v>0.1</v>
      </c>
      <c r="P116" s="136">
        <v>0.15</v>
      </c>
      <c r="Q116" s="132" t="s">
        <v>2718</v>
      </c>
      <c r="R116" s="132" t="s">
        <v>2691</v>
      </c>
      <c r="S116" s="166">
        <v>52186</v>
      </c>
      <c r="T116" s="110"/>
      <c r="DI116" s="145"/>
    </row>
    <row r="117" spans="1:113" s="142" customFormat="1" ht="33.75" customHeight="1" x14ac:dyDescent="0.25">
      <c r="A117" s="67">
        <v>116</v>
      </c>
      <c r="B117" s="132" t="s">
        <v>591</v>
      </c>
      <c r="C117" s="132" t="s">
        <v>36</v>
      </c>
      <c r="D117" s="67" t="s">
        <v>16</v>
      </c>
      <c r="E117" s="132" t="s">
        <v>2487</v>
      </c>
      <c r="F117" s="139">
        <v>10740000551</v>
      </c>
      <c r="G117" s="132" t="s">
        <v>2719</v>
      </c>
      <c r="H117" s="132" t="s">
        <v>81</v>
      </c>
      <c r="I117" s="132" t="s">
        <v>1730</v>
      </c>
      <c r="J117" s="140">
        <v>800000000</v>
      </c>
      <c r="K117" s="141">
        <v>44790</v>
      </c>
      <c r="L117" s="141" t="s">
        <v>2720</v>
      </c>
      <c r="M117" s="136" t="s">
        <v>19</v>
      </c>
      <c r="N117" s="132" t="s">
        <v>101</v>
      </c>
      <c r="O117" s="136">
        <v>0.12</v>
      </c>
      <c r="P117" s="136">
        <v>0.19</v>
      </c>
      <c r="Q117" s="132" t="s">
        <v>2721</v>
      </c>
      <c r="R117" s="132" t="s">
        <v>2691</v>
      </c>
      <c r="S117" s="166">
        <v>52060</v>
      </c>
      <c r="T117" s="110"/>
      <c r="DI117" s="145"/>
    </row>
    <row r="118" spans="1:113" s="142" customFormat="1" ht="33.75" customHeight="1" x14ac:dyDescent="0.25">
      <c r="A118" s="67">
        <v>117</v>
      </c>
      <c r="B118" s="132" t="s">
        <v>525</v>
      </c>
      <c r="C118" s="132" t="s">
        <v>2722</v>
      </c>
      <c r="D118" s="67" t="s">
        <v>16</v>
      </c>
      <c r="E118" s="132" t="s">
        <v>2723</v>
      </c>
      <c r="F118" s="139">
        <v>61040013592</v>
      </c>
      <c r="G118" s="132" t="s">
        <v>2724</v>
      </c>
      <c r="H118" s="132" t="s">
        <v>54</v>
      </c>
      <c r="I118" s="132" t="s">
        <v>2725</v>
      </c>
      <c r="J118" s="140">
        <v>2045969844</v>
      </c>
      <c r="K118" s="141">
        <v>44795</v>
      </c>
      <c r="L118" s="141" t="s">
        <v>2715</v>
      </c>
      <c r="M118" s="136" t="s">
        <v>19</v>
      </c>
      <c r="N118" s="132" t="s">
        <v>70</v>
      </c>
      <c r="O118" s="136">
        <v>0.08</v>
      </c>
      <c r="P118" s="136">
        <v>0.15</v>
      </c>
      <c r="Q118" s="132" t="s">
        <v>2726</v>
      </c>
      <c r="R118" s="132" t="s">
        <v>2691</v>
      </c>
      <c r="S118" s="166">
        <v>52973</v>
      </c>
      <c r="T118" s="110"/>
      <c r="DI118" s="145"/>
    </row>
    <row r="119" spans="1:113" s="142" customFormat="1" ht="33.75" customHeight="1" x14ac:dyDescent="0.25">
      <c r="A119" s="67">
        <v>118</v>
      </c>
      <c r="B119" s="132" t="s">
        <v>790</v>
      </c>
      <c r="C119" s="132" t="s">
        <v>51</v>
      </c>
      <c r="D119" s="67" t="s">
        <v>22</v>
      </c>
      <c r="E119" s="132" t="s">
        <v>2260</v>
      </c>
      <c r="F119" s="139">
        <v>921140000433</v>
      </c>
      <c r="G119" s="132" t="s">
        <v>2727</v>
      </c>
      <c r="H119" s="132" t="s">
        <v>68</v>
      </c>
      <c r="I119" s="132" t="s">
        <v>120</v>
      </c>
      <c r="J119" s="140">
        <v>4000000000</v>
      </c>
      <c r="K119" s="141">
        <v>44799</v>
      </c>
      <c r="L119" s="141" t="s">
        <v>2728</v>
      </c>
      <c r="M119" s="136" t="s">
        <v>19</v>
      </c>
      <c r="N119" s="132" t="s">
        <v>101</v>
      </c>
      <c r="O119" s="136">
        <v>0.12</v>
      </c>
      <c r="P119" s="136">
        <v>0.19</v>
      </c>
      <c r="Q119" s="132" t="s">
        <v>2729</v>
      </c>
      <c r="R119" s="132" t="s">
        <v>2691</v>
      </c>
      <c r="S119" s="166">
        <v>53320</v>
      </c>
      <c r="T119" s="110"/>
      <c r="DI119" s="145"/>
    </row>
    <row r="120" spans="1:113" s="142" customFormat="1" ht="33.75" customHeight="1" x14ac:dyDescent="0.25">
      <c r="A120" s="67">
        <v>119</v>
      </c>
      <c r="B120" s="132" t="s">
        <v>704</v>
      </c>
      <c r="C120" s="132" t="s">
        <v>2704</v>
      </c>
      <c r="D120" s="67" t="s">
        <v>16</v>
      </c>
      <c r="E120" s="132" t="s">
        <v>2730</v>
      </c>
      <c r="F120" s="139">
        <v>170440002529</v>
      </c>
      <c r="G120" s="132" t="s">
        <v>289</v>
      </c>
      <c r="H120" s="132" t="s">
        <v>124</v>
      </c>
      <c r="I120" s="132" t="s">
        <v>2511</v>
      </c>
      <c r="J120" s="140">
        <v>50000000</v>
      </c>
      <c r="K120" s="141">
        <v>44789</v>
      </c>
      <c r="L120" s="141" t="s">
        <v>2731</v>
      </c>
      <c r="M120" s="136" t="s">
        <v>19</v>
      </c>
      <c r="N120" s="132" t="s">
        <v>107</v>
      </c>
      <c r="O120" s="136">
        <v>0.08</v>
      </c>
      <c r="P120" s="136">
        <v>0.15</v>
      </c>
      <c r="Q120" s="132" t="s">
        <v>2732</v>
      </c>
      <c r="R120" s="132" t="s">
        <v>2691</v>
      </c>
      <c r="S120" s="166">
        <v>53011</v>
      </c>
      <c r="T120" s="110"/>
      <c r="DI120" s="145"/>
    </row>
    <row r="121" spans="1:113" s="142" customFormat="1" ht="33.75" customHeight="1" x14ac:dyDescent="0.25">
      <c r="A121" s="67">
        <v>120</v>
      </c>
      <c r="B121" s="132" t="s">
        <v>551</v>
      </c>
      <c r="C121" s="132" t="s">
        <v>2439</v>
      </c>
      <c r="D121" s="67" t="s">
        <v>22</v>
      </c>
      <c r="E121" s="132" t="s">
        <v>2733</v>
      </c>
      <c r="F121" s="139">
        <v>780321300452</v>
      </c>
      <c r="G121" s="132" t="s">
        <v>2734</v>
      </c>
      <c r="H121" s="132" t="s">
        <v>68</v>
      </c>
      <c r="I121" s="132" t="s">
        <v>120</v>
      </c>
      <c r="J121" s="140">
        <v>196000000</v>
      </c>
      <c r="K121" s="141" t="s">
        <v>2677</v>
      </c>
      <c r="L121" s="141" t="s">
        <v>2735</v>
      </c>
      <c r="M121" s="136" t="s">
        <v>19</v>
      </c>
      <c r="N121" s="132" t="s">
        <v>112</v>
      </c>
      <c r="O121" s="136">
        <v>0.12</v>
      </c>
      <c r="P121" s="136">
        <v>0.19</v>
      </c>
      <c r="Q121" s="132" t="s">
        <v>2736</v>
      </c>
      <c r="R121" s="132" t="s">
        <v>2691</v>
      </c>
      <c r="S121" s="166">
        <v>53397</v>
      </c>
      <c r="T121" s="110"/>
      <c r="DI121" s="145"/>
    </row>
    <row r="122" spans="1:113" s="142" customFormat="1" ht="33.75" customHeight="1" x14ac:dyDescent="0.25">
      <c r="A122" s="67">
        <v>121</v>
      </c>
      <c r="B122" s="132" t="s">
        <v>525</v>
      </c>
      <c r="C122" s="132" t="s">
        <v>2722</v>
      </c>
      <c r="D122" s="67" t="s">
        <v>16</v>
      </c>
      <c r="E122" s="132" t="s">
        <v>657</v>
      </c>
      <c r="F122" s="139">
        <v>60440002605</v>
      </c>
      <c r="G122" s="132" t="s">
        <v>1368</v>
      </c>
      <c r="H122" s="132" t="s">
        <v>68</v>
      </c>
      <c r="I122" s="132" t="s">
        <v>645</v>
      </c>
      <c r="J122" s="140">
        <v>2367000000</v>
      </c>
      <c r="K122" s="141" t="s">
        <v>2737</v>
      </c>
      <c r="L122" s="141" t="s">
        <v>2738</v>
      </c>
      <c r="M122" s="136" t="s">
        <v>19</v>
      </c>
      <c r="N122" s="132" t="s">
        <v>101</v>
      </c>
      <c r="O122" s="136">
        <v>0.1</v>
      </c>
      <c r="P122" s="136">
        <v>0.15</v>
      </c>
      <c r="Q122" s="132" t="s">
        <v>619</v>
      </c>
      <c r="R122" s="132" t="s">
        <v>2691</v>
      </c>
      <c r="S122" s="166">
        <v>48656</v>
      </c>
      <c r="T122" s="110"/>
      <c r="DI122" s="145"/>
    </row>
    <row r="123" spans="1:113" s="142" customFormat="1" ht="33.75" customHeight="1" x14ac:dyDescent="0.25">
      <c r="A123" s="67">
        <v>122</v>
      </c>
      <c r="B123" s="132" t="s">
        <v>935</v>
      </c>
      <c r="C123" s="132" t="s">
        <v>2704</v>
      </c>
      <c r="D123" s="67" t="s">
        <v>22</v>
      </c>
      <c r="E123" s="132" t="s">
        <v>2286</v>
      </c>
      <c r="F123" s="139">
        <v>30440001116</v>
      </c>
      <c r="G123" s="132" t="s">
        <v>2190</v>
      </c>
      <c r="H123" s="132" t="s">
        <v>68</v>
      </c>
      <c r="I123" s="132" t="s">
        <v>104</v>
      </c>
      <c r="J123" s="140">
        <v>150000000</v>
      </c>
      <c r="K123" s="141">
        <v>44757</v>
      </c>
      <c r="L123" s="141" t="s">
        <v>2739</v>
      </c>
      <c r="M123" s="136" t="s">
        <v>19</v>
      </c>
      <c r="N123" s="132" t="s">
        <v>107</v>
      </c>
      <c r="O123" s="136">
        <v>9.9500000000000005E-2</v>
      </c>
      <c r="P123" s="136">
        <v>0.14949999999999999</v>
      </c>
      <c r="Q123" s="132" t="s">
        <v>2740</v>
      </c>
      <c r="R123" s="132" t="s">
        <v>2691</v>
      </c>
      <c r="S123" s="166">
        <v>51936</v>
      </c>
      <c r="T123" s="138"/>
      <c r="U123" s="110"/>
    </row>
    <row r="124" spans="1:113" s="142" customFormat="1" ht="33.75" customHeight="1" x14ac:dyDescent="0.25">
      <c r="A124" s="67">
        <v>123</v>
      </c>
      <c r="B124" s="132" t="s">
        <v>525</v>
      </c>
      <c r="C124" s="132" t="s">
        <v>71</v>
      </c>
      <c r="D124" s="67" t="s">
        <v>16</v>
      </c>
      <c r="E124" s="132" t="s">
        <v>2118</v>
      </c>
      <c r="F124" s="139">
        <v>190640028523</v>
      </c>
      <c r="G124" s="132" t="s">
        <v>2741</v>
      </c>
      <c r="H124" s="132" t="s">
        <v>68</v>
      </c>
      <c r="I124" s="132" t="s">
        <v>1788</v>
      </c>
      <c r="J124" s="140">
        <v>564000000</v>
      </c>
      <c r="K124" s="141" t="s">
        <v>2742</v>
      </c>
      <c r="L124" s="141" t="s">
        <v>2743</v>
      </c>
      <c r="M124" s="136" t="s">
        <v>19</v>
      </c>
      <c r="N124" s="132" t="s">
        <v>101</v>
      </c>
      <c r="O124" s="136">
        <v>0.12</v>
      </c>
      <c r="P124" s="136">
        <v>0.19</v>
      </c>
      <c r="Q124" s="132" t="s">
        <v>619</v>
      </c>
      <c r="R124" s="132" t="s">
        <v>2691</v>
      </c>
      <c r="S124" s="166">
        <v>54600</v>
      </c>
      <c r="T124" s="138"/>
      <c r="U124" s="110"/>
    </row>
    <row r="125" spans="1:113" s="142" customFormat="1" ht="33.75" customHeight="1" x14ac:dyDescent="0.25">
      <c r="A125" s="67">
        <v>124</v>
      </c>
      <c r="B125" s="132" t="s">
        <v>525</v>
      </c>
      <c r="C125" s="132" t="s">
        <v>2704</v>
      </c>
      <c r="D125" s="67" t="s">
        <v>16</v>
      </c>
      <c r="E125" s="132" t="s">
        <v>2566</v>
      </c>
      <c r="F125" s="139">
        <v>210640008862</v>
      </c>
      <c r="G125" s="132" t="s">
        <v>1813</v>
      </c>
      <c r="H125" s="132" t="s">
        <v>68</v>
      </c>
      <c r="I125" s="132" t="s">
        <v>826</v>
      </c>
      <c r="J125" s="140">
        <v>2500000000</v>
      </c>
      <c r="K125" s="141" t="s">
        <v>2744</v>
      </c>
      <c r="L125" s="141" t="s">
        <v>2743</v>
      </c>
      <c r="M125" s="136" t="s">
        <v>19</v>
      </c>
      <c r="N125" s="132" t="s">
        <v>101</v>
      </c>
      <c r="O125" s="136">
        <v>0.08</v>
      </c>
      <c r="P125" s="136">
        <v>0.15</v>
      </c>
      <c r="Q125" s="132" t="s">
        <v>619</v>
      </c>
      <c r="R125" s="132" t="s">
        <v>2691</v>
      </c>
      <c r="S125" s="166">
        <v>51128</v>
      </c>
      <c r="T125" s="138"/>
      <c r="U125" s="110"/>
    </row>
    <row r="126" spans="1:113" s="142" customFormat="1" ht="33.75" customHeight="1" x14ac:dyDescent="0.25">
      <c r="A126" s="67">
        <v>125</v>
      </c>
      <c r="B126" s="132" t="s">
        <v>935</v>
      </c>
      <c r="C126" s="132" t="s">
        <v>51</v>
      </c>
      <c r="D126" s="67" t="s">
        <v>16</v>
      </c>
      <c r="E126" s="132" t="s">
        <v>1790</v>
      </c>
      <c r="F126" s="139">
        <v>940640000716</v>
      </c>
      <c r="G126" s="132" t="s">
        <v>2746</v>
      </c>
      <c r="H126" s="132" t="s">
        <v>68</v>
      </c>
      <c r="I126" s="132" t="s">
        <v>1792</v>
      </c>
      <c r="J126" s="140">
        <v>400000000</v>
      </c>
      <c r="K126" s="141">
        <v>44818</v>
      </c>
      <c r="L126" s="141">
        <v>44834</v>
      </c>
      <c r="M126" s="136" t="s">
        <v>19</v>
      </c>
      <c r="N126" s="132" t="s">
        <v>101</v>
      </c>
      <c r="O126" s="136">
        <v>0.12</v>
      </c>
      <c r="P126" s="136">
        <v>0.19</v>
      </c>
      <c r="Q126" s="132" t="s">
        <v>2747</v>
      </c>
      <c r="R126" s="132" t="s">
        <v>2691</v>
      </c>
      <c r="S126" s="166">
        <v>53869</v>
      </c>
      <c r="T126" s="174"/>
      <c r="U126" s="138"/>
      <c r="V126" s="110"/>
    </row>
    <row r="127" spans="1:113" s="142" customFormat="1" ht="33.75" customHeight="1" x14ac:dyDescent="0.25">
      <c r="A127" s="67">
        <v>126</v>
      </c>
      <c r="B127" s="132" t="s">
        <v>945</v>
      </c>
      <c r="C127" s="132" t="s">
        <v>51</v>
      </c>
      <c r="D127" s="67" t="s">
        <v>22</v>
      </c>
      <c r="E127" s="132" t="s">
        <v>2748</v>
      </c>
      <c r="F127" s="139">
        <v>90340016260</v>
      </c>
      <c r="G127" s="132" t="s">
        <v>977</v>
      </c>
      <c r="H127" s="132" t="s">
        <v>68</v>
      </c>
      <c r="I127" s="132" t="s">
        <v>2071</v>
      </c>
      <c r="J127" s="140">
        <v>495000000</v>
      </c>
      <c r="K127" s="141">
        <v>44811</v>
      </c>
      <c r="L127" s="141">
        <v>44840</v>
      </c>
      <c r="M127" s="136" t="s">
        <v>19</v>
      </c>
      <c r="N127" s="132" t="s">
        <v>101</v>
      </c>
      <c r="O127" s="136">
        <v>0.12</v>
      </c>
      <c r="P127" s="136">
        <v>0.19</v>
      </c>
      <c r="Q127" s="132" t="s">
        <v>2749</v>
      </c>
      <c r="R127" s="132" t="s">
        <v>2753</v>
      </c>
      <c r="S127" s="166">
        <v>53505</v>
      </c>
      <c r="U127" s="174"/>
      <c r="V127" s="138"/>
      <c r="W127" s="110"/>
    </row>
    <row r="128" spans="1:113" s="142" customFormat="1" ht="33.75" customHeight="1" x14ac:dyDescent="0.25">
      <c r="A128" s="67">
        <v>127</v>
      </c>
      <c r="B128" s="132" t="s">
        <v>551</v>
      </c>
      <c r="C128" s="132" t="s">
        <v>219</v>
      </c>
      <c r="D128" s="67" t="s">
        <v>16</v>
      </c>
      <c r="E128" s="132" t="s">
        <v>2750</v>
      </c>
      <c r="F128" s="139">
        <v>650525300920</v>
      </c>
      <c r="G128" s="132" t="s">
        <v>2751</v>
      </c>
      <c r="H128" s="132" t="s">
        <v>81</v>
      </c>
      <c r="I128" s="132" t="s">
        <v>2346</v>
      </c>
      <c r="J128" s="140">
        <v>20000000</v>
      </c>
      <c r="K128" s="141">
        <v>44459</v>
      </c>
      <c r="L128" s="141"/>
      <c r="M128" s="136" t="s">
        <v>19</v>
      </c>
      <c r="N128" s="132" t="s">
        <v>107</v>
      </c>
      <c r="O128" s="136">
        <v>0.09</v>
      </c>
      <c r="P128" s="136">
        <v>0.15</v>
      </c>
      <c r="Q128" s="132" t="s">
        <v>2752</v>
      </c>
      <c r="R128" s="132" t="s">
        <v>2753</v>
      </c>
      <c r="S128" s="166">
        <v>44426</v>
      </c>
      <c r="U128" s="174"/>
      <c r="V128" s="138"/>
      <c r="W128" s="110"/>
    </row>
    <row r="129" spans="1:26" s="142" customFormat="1" ht="33.75" customHeight="1" x14ac:dyDescent="0.25">
      <c r="A129" s="67">
        <v>128</v>
      </c>
      <c r="B129" s="132" t="s">
        <v>2745</v>
      </c>
      <c r="C129" s="132" t="s">
        <v>2659</v>
      </c>
      <c r="D129" s="67" t="s">
        <v>16</v>
      </c>
      <c r="E129" s="132" t="s">
        <v>2755</v>
      </c>
      <c r="F129" s="139">
        <v>990540000705</v>
      </c>
      <c r="G129" s="132" t="s">
        <v>2756</v>
      </c>
      <c r="H129" s="132" t="s">
        <v>641</v>
      </c>
      <c r="I129" s="132" t="s">
        <v>463</v>
      </c>
      <c r="J129" s="140">
        <v>400000000</v>
      </c>
      <c r="K129" s="141">
        <v>44796</v>
      </c>
      <c r="L129" s="141" t="s">
        <v>2757</v>
      </c>
      <c r="M129" s="136" t="s">
        <v>19</v>
      </c>
      <c r="N129" s="132" t="s">
        <v>70</v>
      </c>
      <c r="O129" s="136">
        <v>0.08</v>
      </c>
      <c r="P129" s="136">
        <v>0.15</v>
      </c>
      <c r="Q129" s="132" t="s">
        <v>2758</v>
      </c>
      <c r="R129" s="132" t="s">
        <v>2753</v>
      </c>
      <c r="S129" s="166">
        <v>53179</v>
      </c>
      <c r="V129" s="174"/>
      <c r="W129" s="138"/>
      <c r="X129" s="110"/>
    </row>
    <row r="130" spans="1:26" s="142" customFormat="1" ht="33.75" customHeight="1" x14ac:dyDescent="0.25">
      <c r="A130" s="67">
        <v>129</v>
      </c>
      <c r="B130" s="132" t="s">
        <v>591</v>
      </c>
      <c r="C130" s="132" t="s">
        <v>51</v>
      </c>
      <c r="D130" s="67" t="s">
        <v>16</v>
      </c>
      <c r="E130" s="132" t="s">
        <v>2198</v>
      </c>
      <c r="F130" s="139">
        <v>210140015084</v>
      </c>
      <c r="G130" s="132" t="s">
        <v>2759</v>
      </c>
      <c r="H130" s="132" t="s">
        <v>124</v>
      </c>
      <c r="I130" s="132" t="s">
        <v>335</v>
      </c>
      <c r="J130" s="140">
        <v>250000000</v>
      </c>
      <c r="K130" s="141">
        <v>44820</v>
      </c>
      <c r="L130" s="141" t="s">
        <v>2760</v>
      </c>
      <c r="M130" s="136" t="s">
        <v>19</v>
      </c>
      <c r="N130" s="132" t="s">
        <v>112</v>
      </c>
      <c r="O130" s="136">
        <v>0.12</v>
      </c>
      <c r="P130" s="136">
        <v>0.19</v>
      </c>
      <c r="Q130" s="132" t="s">
        <v>2761</v>
      </c>
      <c r="R130" s="132" t="s">
        <v>2753</v>
      </c>
      <c r="S130" s="166">
        <v>54013</v>
      </c>
      <c r="V130" s="174"/>
      <c r="W130" s="138"/>
      <c r="X130" s="110"/>
    </row>
    <row r="131" spans="1:26" s="142" customFormat="1" ht="33.75" customHeight="1" x14ac:dyDescent="0.25">
      <c r="A131" s="67">
        <v>130</v>
      </c>
      <c r="B131" s="132" t="s">
        <v>591</v>
      </c>
      <c r="C131" s="132" t="s">
        <v>2704</v>
      </c>
      <c r="D131" s="67" t="s">
        <v>16</v>
      </c>
      <c r="E131" s="132" t="s">
        <v>2762</v>
      </c>
      <c r="F131" s="139">
        <v>110240017886</v>
      </c>
      <c r="G131" s="132" t="s">
        <v>2763</v>
      </c>
      <c r="H131" s="132" t="s">
        <v>68</v>
      </c>
      <c r="I131" s="132" t="s">
        <v>387</v>
      </c>
      <c r="J131" s="140">
        <v>400000000</v>
      </c>
      <c r="K131" s="141">
        <v>44816</v>
      </c>
      <c r="L131" s="141" t="s">
        <v>2772</v>
      </c>
      <c r="M131" s="136" t="s">
        <v>19</v>
      </c>
      <c r="N131" s="132" t="s">
        <v>101</v>
      </c>
      <c r="O131" s="136">
        <v>0.12</v>
      </c>
      <c r="P131" s="136">
        <v>0.19</v>
      </c>
      <c r="Q131" s="132" t="s">
        <v>2764</v>
      </c>
      <c r="R131" s="132" t="s">
        <v>2753</v>
      </c>
      <c r="S131" s="166">
        <v>51893</v>
      </c>
      <c r="V131" s="174"/>
      <c r="W131" s="138"/>
      <c r="X131" s="110"/>
    </row>
    <row r="132" spans="1:26" s="142" customFormat="1" ht="33.75" customHeight="1" x14ac:dyDescent="0.25">
      <c r="A132" s="67">
        <v>131</v>
      </c>
      <c r="B132" s="132" t="s">
        <v>806</v>
      </c>
      <c r="C132" s="132" t="s">
        <v>71</v>
      </c>
      <c r="D132" s="67" t="s">
        <v>16</v>
      </c>
      <c r="E132" s="132" t="s">
        <v>2765</v>
      </c>
      <c r="F132" s="139">
        <v>50840003894</v>
      </c>
      <c r="G132" s="132" t="s">
        <v>2766</v>
      </c>
      <c r="H132" s="132" t="s">
        <v>68</v>
      </c>
      <c r="I132" s="132" t="s">
        <v>2425</v>
      </c>
      <c r="J132" s="140">
        <v>1700000000</v>
      </c>
      <c r="K132" s="141">
        <v>44800</v>
      </c>
      <c r="L132" s="141" t="s">
        <v>2771</v>
      </c>
      <c r="M132" s="136" t="s">
        <v>19</v>
      </c>
      <c r="N132" s="132" t="s">
        <v>101</v>
      </c>
      <c r="O132" s="136">
        <v>0.12</v>
      </c>
      <c r="P132" s="136">
        <v>0.19</v>
      </c>
      <c r="Q132" s="132" t="s">
        <v>2767</v>
      </c>
      <c r="R132" s="132" t="s">
        <v>2753</v>
      </c>
      <c r="S132" s="166">
        <v>53392</v>
      </c>
      <c r="V132" s="174"/>
      <c r="W132" s="138"/>
      <c r="X132" s="110"/>
    </row>
    <row r="133" spans="1:26" s="142" customFormat="1" ht="33.75" customHeight="1" x14ac:dyDescent="0.25">
      <c r="A133" s="67">
        <v>132</v>
      </c>
      <c r="B133" s="132" t="s">
        <v>806</v>
      </c>
      <c r="C133" s="132" t="s">
        <v>71</v>
      </c>
      <c r="D133" s="67" t="s">
        <v>16</v>
      </c>
      <c r="E133" s="132" t="s">
        <v>2765</v>
      </c>
      <c r="F133" s="139">
        <v>50840003894</v>
      </c>
      <c r="G133" s="132" t="s">
        <v>2768</v>
      </c>
      <c r="H133" s="132" t="s">
        <v>68</v>
      </c>
      <c r="I133" s="132" t="s">
        <v>2425</v>
      </c>
      <c r="J133" s="140">
        <v>1700000000</v>
      </c>
      <c r="K133" s="141">
        <v>44800</v>
      </c>
      <c r="L133" s="141" t="s">
        <v>2770</v>
      </c>
      <c r="M133" s="136" t="s">
        <v>19</v>
      </c>
      <c r="N133" s="132" t="s">
        <v>101</v>
      </c>
      <c r="O133" s="136">
        <v>0.12</v>
      </c>
      <c r="P133" s="136">
        <v>0.19</v>
      </c>
      <c r="Q133" s="132" t="s">
        <v>2769</v>
      </c>
      <c r="R133" s="132" t="s">
        <v>2753</v>
      </c>
      <c r="S133" s="166">
        <v>53394</v>
      </c>
      <c r="V133" s="174"/>
      <c r="W133" s="138"/>
      <c r="X133" s="110"/>
    </row>
    <row r="134" spans="1:26" s="142" customFormat="1" ht="33.75" customHeight="1" x14ac:dyDescent="0.25">
      <c r="A134" s="67">
        <v>133</v>
      </c>
      <c r="B134" s="132" t="s">
        <v>525</v>
      </c>
      <c r="C134" s="132" t="s">
        <v>36</v>
      </c>
      <c r="D134" s="67" t="s">
        <v>16</v>
      </c>
      <c r="E134" s="132" t="s">
        <v>2773</v>
      </c>
      <c r="F134" s="139">
        <v>10940006429</v>
      </c>
      <c r="G134" s="132" t="s">
        <v>2774</v>
      </c>
      <c r="H134" s="132" t="s">
        <v>68</v>
      </c>
      <c r="I134" s="132" t="s">
        <v>2775</v>
      </c>
      <c r="J134" s="140">
        <v>280000000</v>
      </c>
      <c r="K134" s="141">
        <v>44778</v>
      </c>
      <c r="L134" s="141" t="s">
        <v>2735</v>
      </c>
      <c r="M134" s="136" t="s">
        <v>2776</v>
      </c>
      <c r="N134" s="132" t="s">
        <v>107</v>
      </c>
      <c r="O134" s="136">
        <v>0.08</v>
      </c>
      <c r="P134" s="136">
        <v>0.15</v>
      </c>
      <c r="Q134" s="132"/>
      <c r="R134" s="132" t="s">
        <v>2753</v>
      </c>
      <c r="S134" s="166">
        <v>52513</v>
      </c>
      <c r="W134" s="174"/>
      <c r="X134" s="138"/>
      <c r="Y134" s="110"/>
    </row>
    <row r="135" spans="1:26" s="142" customFormat="1" ht="33.75" customHeight="1" x14ac:dyDescent="0.25">
      <c r="A135" s="67">
        <v>134</v>
      </c>
      <c r="B135" s="132" t="s">
        <v>2777</v>
      </c>
      <c r="C135" s="132" t="s">
        <v>2704</v>
      </c>
      <c r="D135" s="67" t="s">
        <v>16</v>
      </c>
      <c r="E135" s="132" t="s">
        <v>2021</v>
      </c>
      <c r="F135" s="139">
        <v>70440008993</v>
      </c>
      <c r="G135" s="132" t="s">
        <v>1800</v>
      </c>
      <c r="H135" s="132" t="s">
        <v>54</v>
      </c>
      <c r="I135" s="132" t="s">
        <v>701</v>
      </c>
      <c r="J135" s="140">
        <v>58782000</v>
      </c>
      <c r="K135" s="141">
        <v>44841</v>
      </c>
      <c r="L135" s="141" t="s">
        <v>2778</v>
      </c>
      <c r="M135" s="136" t="s">
        <v>2776</v>
      </c>
      <c r="N135" s="132" t="s">
        <v>107</v>
      </c>
      <c r="O135" s="136">
        <v>0.12</v>
      </c>
      <c r="P135" s="136">
        <v>0.19</v>
      </c>
      <c r="Q135" s="132" t="s">
        <v>2779</v>
      </c>
      <c r="R135" s="132" t="s">
        <v>2753</v>
      </c>
      <c r="S135" s="166">
        <v>54744</v>
      </c>
      <c r="W135" s="174"/>
      <c r="X135" s="138"/>
      <c r="Y135" s="110"/>
    </row>
    <row r="136" spans="1:26" s="142" customFormat="1" ht="33.75" customHeight="1" x14ac:dyDescent="0.25">
      <c r="A136" s="67">
        <v>135</v>
      </c>
      <c r="B136" s="132" t="s">
        <v>525</v>
      </c>
      <c r="C136" s="132" t="s">
        <v>2659</v>
      </c>
      <c r="D136" s="67" t="s">
        <v>16</v>
      </c>
      <c r="E136" s="132" t="s">
        <v>2780</v>
      </c>
      <c r="F136" s="139">
        <v>870826300526</v>
      </c>
      <c r="G136" s="132" t="s">
        <v>2781</v>
      </c>
      <c r="H136" s="132" t="s">
        <v>68</v>
      </c>
      <c r="I136" s="132" t="s">
        <v>2782</v>
      </c>
      <c r="J136" s="140">
        <v>48400000</v>
      </c>
      <c r="K136" s="141">
        <v>44781</v>
      </c>
      <c r="L136" s="141" t="s">
        <v>2757</v>
      </c>
      <c r="M136" s="136" t="s">
        <v>19</v>
      </c>
      <c r="N136" s="132" t="s">
        <v>112</v>
      </c>
      <c r="O136" s="136">
        <v>0.08</v>
      </c>
      <c r="P136" s="136">
        <v>0.15</v>
      </c>
      <c r="Q136" s="132" t="s">
        <v>2783</v>
      </c>
      <c r="R136" s="132" t="s">
        <v>2753</v>
      </c>
      <c r="S136" s="166">
        <v>52639</v>
      </c>
      <c r="X136" s="174"/>
      <c r="Y136" s="138"/>
      <c r="Z136" s="110"/>
    </row>
    <row r="137" spans="1:26" s="142" customFormat="1" ht="33.75" customHeight="1" x14ac:dyDescent="0.25">
      <c r="A137" s="67">
        <v>136</v>
      </c>
      <c r="B137" s="132" t="s">
        <v>768</v>
      </c>
      <c r="C137" s="132" t="s">
        <v>51</v>
      </c>
      <c r="D137" s="67" t="s">
        <v>16</v>
      </c>
      <c r="E137" s="132" t="s">
        <v>2784</v>
      </c>
      <c r="F137" s="139">
        <v>771231401677</v>
      </c>
      <c r="G137" s="132" t="s">
        <v>2785</v>
      </c>
      <c r="H137" s="132" t="s">
        <v>81</v>
      </c>
      <c r="I137" s="132" t="s">
        <v>1730</v>
      </c>
      <c r="J137" s="140">
        <v>11000000</v>
      </c>
      <c r="K137" s="141">
        <v>44834</v>
      </c>
      <c r="L137" s="141" t="s">
        <v>2778</v>
      </c>
      <c r="M137" s="136" t="s">
        <v>19</v>
      </c>
      <c r="N137" s="132" t="s">
        <v>107</v>
      </c>
      <c r="O137" s="136">
        <v>0.12</v>
      </c>
      <c r="P137" s="136">
        <v>0.19</v>
      </c>
      <c r="Q137" s="132" t="s">
        <v>2786</v>
      </c>
      <c r="R137" s="132" t="s">
        <v>2789</v>
      </c>
      <c r="S137" s="166">
        <v>54528</v>
      </c>
      <c r="X137" s="174"/>
      <c r="Y137" s="138"/>
      <c r="Z137" s="110"/>
    </row>
    <row r="138" spans="1:26" s="142" customFormat="1" ht="33.75" customHeight="1" x14ac:dyDescent="0.25">
      <c r="A138" s="67">
        <v>137</v>
      </c>
      <c r="B138" s="132" t="s">
        <v>2777</v>
      </c>
      <c r="C138" s="132" t="s">
        <v>2439</v>
      </c>
      <c r="D138" s="67" t="s">
        <v>16</v>
      </c>
      <c r="E138" s="132" t="s">
        <v>2733</v>
      </c>
      <c r="F138" s="139">
        <v>780321300452</v>
      </c>
      <c r="G138" s="132" t="s">
        <v>2787</v>
      </c>
      <c r="H138" s="132" t="s">
        <v>68</v>
      </c>
      <c r="I138" s="132" t="s">
        <v>2071</v>
      </c>
      <c r="J138" s="140">
        <v>100000000</v>
      </c>
      <c r="K138" s="141">
        <v>44850</v>
      </c>
      <c r="L138" s="141" t="s">
        <v>2778</v>
      </c>
      <c r="M138" s="136" t="s">
        <v>19</v>
      </c>
      <c r="N138" s="132" t="s">
        <v>112</v>
      </c>
      <c r="O138" s="136">
        <v>0.12</v>
      </c>
      <c r="P138" s="136">
        <v>0.19</v>
      </c>
      <c r="Q138" s="132" t="s">
        <v>2788</v>
      </c>
      <c r="R138" s="132" t="s">
        <v>2789</v>
      </c>
      <c r="S138" s="166">
        <v>55158</v>
      </c>
      <c r="X138" s="174"/>
      <c r="Y138" s="138"/>
      <c r="Z138" s="110"/>
    </row>
    <row r="139" spans="1:26" s="142" customFormat="1" ht="33.75" customHeight="1" x14ac:dyDescent="0.25">
      <c r="A139" s="67">
        <v>138</v>
      </c>
      <c r="B139" s="132" t="s">
        <v>704</v>
      </c>
      <c r="C139" s="132" t="s">
        <v>2704</v>
      </c>
      <c r="D139" s="67" t="s">
        <v>16</v>
      </c>
      <c r="E139" s="132" t="s">
        <v>2790</v>
      </c>
      <c r="F139" s="139">
        <v>190940006662</v>
      </c>
      <c r="G139" s="132" t="s">
        <v>1810</v>
      </c>
      <c r="H139" s="132" t="s">
        <v>379</v>
      </c>
      <c r="I139" s="132" t="s">
        <v>380</v>
      </c>
      <c r="J139" s="140">
        <v>185000000</v>
      </c>
      <c r="K139" s="141">
        <v>44841</v>
      </c>
      <c r="L139" s="136" t="s">
        <v>2791</v>
      </c>
      <c r="M139" s="132" t="s">
        <v>19</v>
      </c>
      <c r="N139" s="136" t="s">
        <v>101</v>
      </c>
      <c r="O139" s="136">
        <v>0.12</v>
      </c>
      <c r="P139" s="136">
        <v>0.19</v>
      </c>
      <c r="Q139" s="132" t="s">
        <v>2792</v>
      </c>
      <c r="R139" s="132" t="s">
        <v>2789</v>
      </c>
      <c r="S139" s="166">
        <v>54743</v>
      </c>
      <c r="X139" s="174"/>
      <c r="Y139" s="138"/>
      <c r="Z139" s="110"/>
    </row>
    <row r="140" spans="1:26" s="142" customFormat="1" ht="33.75" customHeight="1" x14ac:dyDescent="0.25">
      <c r="A140" s="67">
        <v>139</v>
      </c>
      <c r="B140" s="132" t="s">
        <v>892</v>
      </c>
      <c r="C140" s="132" t="s">
        <v>2704</v>
      </c>
      <c r="D140" s="67" t="s">
        <v>16</v>
      </c>
      <c r="E140" s="132" t="s">
        <v>2793</v>
      </c>
      <c r="F140" s="139">
        <v>51140001409</v>
      </c>
      <c r="G140" s="132" t="s">
        <v>2794</v>
      </c>
      <c r="H140" s="132" t="s">
        <v>68</v>
      </c>
      <c r="I140" s="132" t="s">
        <v>917</v>
      </c>
      <c r="J140" s="140">
        <v>3000000000</v>
      </c>
      <c r="K140" s="132" t="s">
        <v>619</v>
      </c>
      <c r="L140" s="136" t="s">
        <v>2795</v>
      </c>
      <c r="M140" s="132" t="s">
        <v>19</v>
      </c>
      <c r="N140" s="132" t="s">
        <v>101</v>
      </c>
      <c r="O140" s="136">
        <v>0.12</v>
      </c>
      <c r="P140" s="136">
        <v>0.19</v>
      </c>
      <c r="Q140" s="132" t="s">
        <v>619</v>
      </c>
      <c r="R140" s="132" t="s">
        <v>2789</v>
      </c>
      <c r="S140" s="166">
        <v>53646</v>
      </c>
      <c r="X140" s="174"/>
      <c r="Y140" s="138"/>
      <c r="Z140" s="110"/>
    </row>
    <row r="141" spans="1:26" s="142" customFormat="1" ht="33.75" customHeight="1" x14ac:dyDescent="0.25">
      <c r="A141" s="67">
        <v>140</v>
      </c>
      <c r="B141" s="158" t="s">
        <v>914</v>
      </c>
      <c r="C141" s="158" t="s">
        <v>51</v>
      </c>
      <c r="D141" s="91" t="s">
        <v>16</v>
      </c>
      <c r="E141" s="158" t="s">
        <v>2796</v>
      </c>
      <c r="F141" s="159">
        <v>120240014219</v>
      </c>
      <c r="G141" s="158" t="s">
        <v>2797</v>
      </c>
      <c r="H141" s="158" t="s">
        <v>68</v>
      </c>
      <c r="I141" s="158" t="s">
        <v>921</v>
      </c>
      <c r="J141" s="160">
        <v>700000000</v>
      </c>
      <c r="K141" s="132" t="s">
        <v>619</v>
      </c>
      <c r="L141" s="162" t="s">
        <v>2778</v>
      </c>
      <c r="M141" s="158" t="s">
        <v>19</v>
      </c>
      <c r="N141" s="158" t="s">
        <v>112</v>
      </c>
      <c r="O141" s="162">
        <v>0.12</v>
      </c>
      <c r="P141" s="162">
        <v>0.19</v>
      </c>
      <c r="Q141" s="158" t="s">
        <v>2798</v>
      </c>
      <c r="R141" s="132" t="s">
        <v>2789</v>
      </c>
      <c r="S141" s="183">
        <v>53537</v>
      </c>
      <c r="X141" s="174"/>
      <c r="Y141" s="138"/>
      <c r="Z141" s="110"/>
    </row>
    <row r="142" spans="1:26" s="142" customFormat="1" ht="33.75" customHeight="1" x14ac:dyDescent="0.25">
      <c r="A142" s="67">
        <v>141</v>
      </c>
      <c r="B142" s="132" t="s">
        <v>525</v>
      </c>
      <c r="C142" s="132" t="s">
        <v>2439</v>
      </c>
      <c r="D142" s="67" t="s">
        <v>22</v>
      </c>
      <c r="E142" s="132" t="s">
        <v>1902</v>
      </c>
      <c r="F142" s="139">
        <v>91040019603</v>
      </c>
      <c r="G142" s="132" t="s">
        <v>2803</v>
      </c>
      <c r="H142" s="132" t="s">
        <v>68</v>
      </c>
      <c r="I142" s="132" t="s">
        <v>104</v>
      </c>
      <c r="J142" s="140">
        <v>150000000</v>
      </c>
      <c r="K142" s="141">
        <v>44785</v>
      </c>
      <c r="L142" s="132" t="s">
        <v>2804</v>
      </c>
      <c r="M142" s="132" t="s">
        <v>19</v>
      </c>
      <c r="N142" s="136" t="s">
        <v>70</v>
      </c>
      <c r="O142" s="136">
        <v>0.12</v>
      </c>
      <c r="P142" s="136">
        <v>0.19</v>
      </c>
      <c r="Q142" s="132" t="s">
        <v>2800</v>
      </c>
      <c r="R142" s="132" t="s">
        <v>2789</v>
      </c>
      <c r="S142" s="166">
        <v>52691</v>
      </c>
      <c r="W142" s="174"/>
      <c r="X142" s="138"/>
      <c r="Y142" s="110"/>
    </row>
    <row r="143" spans="1:26" s="142" customFormat="1" ht="33.75" customHeight="1" x14ac:dyDescent="0.25">
      <c r="A143" s="67">
        <v>142</v>
      </c>
      <c r="B143" s="132" t="s">
        <v>768</v>
      </c>
      <c r="C143" s="132" t="s">
        <v>2704</v>
      </c>
      <c r="D143" s="67" t="s">
        <v>16</v>
      </c>
      <c r="E143" s="132" t="s">
        <v>2801</v>
      </c>
      <c r="F143" s="139">
        <v>990240002621</v>
      </c>
      <c r="G143" s="132" t="s">
        <v>1209</v>
      </c>
      <c r="H143" s="132" t="s">
        <v>379</v>
      </c>
      <c r="I143" s="132" t="s">
        <v>463</v>
      </c>
      <c r="J143" s="140">
        <v>500000000</v>
      </c>
      <c r="K143" s="141">
        <v>44837</v>
      </c>
      <c r="L143" s="132" t="s">
        <v>2805</v>
      </c>
      <c r="M143" s="132" t="s">
        <v>19</v>
      </c>
      <c r="N143" s="136" t="s">
        <v>101</v>
      </c>
      <c r="O143" s="136">
        <v>0.12</v>
      </c>
      <c r="P143" s="136">
        <v>0.19</v>
      </c>
      <c r="Q143" s="132" t="s">
        <v>2802</v>
      </c>
      <c r="R143" s="132" t="s">
        <v>2789</v>
      </c>
      <c r="S143" s="166">
        <v>54534</v>
      </c>
      <c r="W143" s="174"/>
      <c r="X143" s="138"/>
      <c r="Y143" s="110"/>
    </row>
    <row r="144" spans="1:26" s="142" customFormat="1" ht="33.75" customHeight="1" x14ac:dyDescent="0.25">
      <c r="A144" s="67">
        <v>143</v>
      </c>
      <c r="B144" s="132" t="s">
        <v>945</v>
      </c>
      <c r="C144" s="132" t="s">
        <v>51</v>
      </c>
      <c r="D144" s="67" t="s">
        <v>22</v>
      </c>
      <c r="E144" s="132" t="s">
        <v>1755</v>
      </c>
      <c r="F144" s="139">
        <v>980340001506</v>
      </c>
      <c r="G144" s="132" t="s">
        <v>511</v>
      </c>
      <c r="H144" s="132" t="s">
        <v>68</v>
      </c>
      <c r="I144" s="132" t="s">
        <v>1756</v>
      </c>
      <c r="J144" s="182">
        <v>250000000</v>
      </c>
      <c r="K144" s="141">
        <v>44847</v>
      </c>
      <c r="L144" s="132" t="s">
        <v>2806</v>
      </c>
      <c r="M144" s="136" t="s">
        <v>19</v>
      </c>
      <c r="N144" s="132" t="s">
        <v>70</v>
      </c>
      <c r="O144" s="136">
        <v>0.12</v>
      </c>
      <c r="P144" s="136">
        <v>0.19</v>
      </c>
      <c r="Q144" s="132" t="s">
        <v>2807</v>
      </c>
      <c r="R144" s="132" t="s">
        <v>2789</v>
      </c>
      <c r="S144" s="166">
        <v>54944</v>
      </c>
      <c r="W144" s="174"/>
      <c r="X144" s="138"/>
      <c r="Y144" s="110"/>
    </row>
    <row r="145" spans="1:25" s="142" customFormat="1" ht="33.75" customHeight="1" x14ac:dyDescent="0.25">
      <c r="A145" s="67">
        <v>144</v>
      </c>
      <c r="B145" s="132" t="s">
        <v>835</v>
      </c>
      <c r="C145" s="132" t="s">
        <v>2439</v>
      </c>
      <c r="D145" s="67" t="s">
        <v>22</v>
      </c>
      <c r="E145" s="132" t="s">
        <v>2231</v>
      </c>
      <c r="F145" s="139">
        <v>120240004172</v>
      </c>
      <c r="G145" s="132" t="s">
        <v>2808</v>
      </c>
      <c r="H145" s="132" t="s">
        <v>68</v>
      </c>
      <c r="I145" s="132" t="s">
        <v>319</v>
      </c>
      <c r="J145" s="182">
        <v>1000000000</v>
      </c>
      <c r="K145" s="141">
        <v>44862</v>
      </c>
      <c r="L145" s="132" t="s">
        <v>2809</v>
      </c>
      <c r="M145" s="136" t="s">
        <v>19</v>
      </c>
      <c r="N145" s="132" t="s">
        <v>70</v>
      </c>
      <c r="O145" s="136">
        <v>0.12</v>
      </c>
      <c r="P145" s="136">
        <v>0.19</v>
      </c>
      <c r="Q145" s="132" t="s">
        <v>2810</v>
      </c>
      <c r="R145" s="132" t="s">
        <v>2789</v>
      </c>
      <c r="S145" s="166">
        <v>55322</v>
      </c>
      <c r="W145" s="174"/>
      <c r="X145" s="138"/>
      <c r="Y145" s="110"/>
    </row>
    <row r="146" spans="1:25" s="142" customFormat="1" ht="33.75" customHeight="1" x14ac:dyDescent="0.25">
      <c r="A146" s="67">
        <v>145</v>
      </c>
      <c r="B146" s="132" t="s">
        <v>945</v>
      </c>
      <c r="C146" s="132" t="s">
        <v>2439</v>
      </c>
      <c r="D146" s="67" t="s">
        <v>16</v>
      </c>
      <c r="E146" s="132" t="s">
        <v>1802</v>
      </c>
      <c r="F146" s="139">
        <v>990140005078</v>
      </c>
      <c r="G146" s="132" t="s">
        <v>2811</v>
      </c>
      <c r="H146" s="132" t="s">
        <v>641</v>
      </c>
      <c r="I146" s="132" t="s">
        <v>327</v>
      </c>
      <c r="J146" s="182">
        <v>250000000</v>
      </c>
      <c r="K146" s="141">
        <v>44879</v>
      </c>
      <c r="L146" s="132" t="s">
        <v>2812</v>
      </c>
      <c r="M146" s="136" t="s">
        <v>19</v>
      </c>
      <c r="N146" s="132" t="s">
        <v>101</v>
      </c>
      <c r="O146" s="136">
        <v>0.13500000000000001</v>
      </c>
      <c r="P146" s="136">
        <v>0.20499999999999999</v>
      </c>
      <c r="Q146" s="132" t="s">
        <v>2813</v>
      </c>
      <c r="R146" s="132" t="s">
        <v>2789</v>
      </c>
      <c r="S146" s="166">
        <v>56746</v>
      </c>
      <c r="W146" s="174"/>
      <c r="X146" s="138"/>
      <c r="Y146" s="110"/>
    </row>
    <row r="147" spans="1:25" s="142" customFormat="1" ht="33.75" customHeight="1" x14ac:dyDescent="0.25">
      <c r="A147" s="67">
        <v>146</v>
      </c>
      <c r="B147" s="132" t="s">
        <v>2777</v>
      </c>
      <c r="C147" s="132" t="s">
        <v>2439</v>
      </c>
      <c r="D147" s="67" t="s">
        <v>16</v>
      </c>
      <c r="E147" s="132" t="s">
        <v>2733</v>
      </c>
      <c r="F147" s="139">
        <v>780321300452</v>
      </c>
      <c r="G147" s="132" t="s">
        <v>2814</v>
      </c>
      <c r="H147" s="132" t="s">
        <v>68</v>
      </c>
      <c r="I147" s="132" t="s">
        <v>2071</v>
      </c>
      <c r="J147" s="182">
        <v>100000000</v>
      </c>
      <c r="K147" s="141">
        <v>44868</v>
      </c>
      <c r="L147" s="132" t="s">
        <v>2815</v>
      </c>
      <c r="M147" s="136" t="s">
        <v>19</v>
      </c>
      <c r="N147" s="132" t="s">
        <v>112</v>
      </c>
      <c r="O147" s="136">
        <v>0.13500000000000001</v>
      </c>
      <c r="P147" s="136">
        <v>0.20499999999999999</v>
      </c>
      <c r="Q147" s="132" t="s">
        <v>2816</v>
      </c>
      <c r="R147" s="132" t="s">
        <v>2789</v>
      </c>
      <c r="S147" s="166">
        <v>56149</v>
      </c>
      <c r="W147" s="174"/>
      <c r="X147" s="138"/>
      <c r="Y147" s="110"/>
    </row>
    <row r="148" spans="1:25" s="142" customFormat="1" ht="33.75" customHeight="1" x14ac:dyDescent="0.25">
      <c r="A148" s="67">
        <v>147</v>
      </c>
      <c r="B148" s="132" t="s">
        <v>2745</v>
      </c>
      <c r="C148" s="132" t="s">
        <v>71</v>
      </c>
      <c r="D148" s="67" t="s">
        <v>16</v>
      </c>
      <c r="E148" s="132" t="s">
        <v>1914</v>
      </c>
      <c r="F148" s="139">
        <v>190840009178</v>
      </c>
      <c r="G148" s="132" t="s">
        <v>1915</v>
      </c>
      <c r="H148" s="132" t="s">
        <v>124</v>
      </c>
      <c r="I148" s="132" t="s">
        <v>312</v>
      </c>
      <c r="J148" s="182">
        <v>50000000</v>
      </c>
      <c r="K148" s="141">
        <v>44819</v>
      </c>
      <c r="L148" s="136" t="s">
        <v>2806</v>
      </c>
      <c r="M148" s="132" t="s">
        <v>19</v>
      </c>
      <c r="N148" s="132" t="s">
        <v>107</v>
      </c>
      <c r="O148" s="136">
        <v>0.12</v>
      </c>
      <c r="P148" s="136">
        <v>0.19</v>
      </c>
      <c r="Q148" s="132" t="s">
        <v>2817</v>
      </c>
      <c r="R148" s="132" t="s">
        <v>2789</v>
      </c>
      <c r="S148" s="166">
        <v>53918</v>
      </c>
      <c r="W148" s="174"/>
      <c r="X148" s="138"/>
      <c r="Y148" s="110"/>
    </row>
    <row r="149" spans="1:25" s="142" customFormat="1" ht="33.75" customHeight="1" x14ac:dyDescent="0.25">
      <c r="A149" s="67">
        <v>148</v>
      </c>
      <c r="B149" s="132" t="s">
        <v>483</v>
      </c>
      <c r="C149" s="132" t="s">
        <v>51</v>
      </c>
      <c r="D149" s="67" t="s">
        <v>22</v>
      </c>
      <c r="E149" s="132" t="s">
        <v>2359</v>
      </c>
      <c r="F149" s="139">
        <v>20540001554</v>
      </c>
      <c r="G149" s="132" t="s">
        <v>2360</v>
      </c>
      <c r="H149" s="132" t="s">
        <v>68</v>
      </c>
      <c r="I149" s="132" t="s">
        <v>364</v>
      </c>
      <c r="J149" s="182">
        <v>1000000000</v>
      </c>
      <c r="K149" s="141">
        <v>44839</v>
      </c>
      <c r="L149" s="136" t="s">
        <v>2818</v>
      </c>
      <c r="M149" s="132" t="s">
        <v>19</v>
      </c>
      <c r="N149" s="132" t="s">
        <v>101</v>
      </c>
      <c r="O149" s="136">
        <v>0.12</v>
      </c>
      <c r="P149" s="136">
        <v>0.19</v>
      </c>
      <c r="Q149" s="132" t="s">
        <v>2819</v>
      </c>
      <c r="R149" s="132" t="s">
        <v>2789</v>
      </c>
      <c r="S149" s="166">
        <v>54556</v>
      </c>
      <c r="W149" s="174"/>
      <c r="X149" s="138"/>
      <c r="Y149" s="110"/>
    </row>
    <row r="150" spans="1:25" s="142" customFormat="1" ht="33.75" customHeight="1" x14ac:dyDescent="0.25">
      <c r="A150" s="67">
        <v>149</v>
      </c>
      <c r="B150" s="132" t="s">
        <v>483</v>
      </c>
      <c r="C150" s="132" t="s">
        <v>51</v>
      </c>
      <c r="D150" s="67" t="s">
        <v>22</v>
      </c>
      <c r="E150" s="132" t="s">
        <v>2359</v>
      </c>
      <c r="F150" s="139">
        <v>20540001554</v>
      </c>
      <c r="G150" s="132" t="s">
        <v>2360</v>
      </c>
      <c r="H150" s="132" t="s">
        <v>68</v>
      </c>
      <c r="I150" s="132" t="s">
        <v>364</v>
      </c>
      <c r="J150" s="182">
        <v>3850000000</v>
      </c>
      <c r="K150" s="141">
        <v>44844</v>
      </c>
      <c r="L150" s="136" t="s">
        <v>2818</v>
      </c>
      <c r="M150" s="132" t="s">
        <v>19</v>
      </c>
      <c r="N150" s="132" t="s">
        <v>101</v>
      </c>
      <c r="O150" s="136">
        <v>9.5000000000000001E-2</v>
      </c>
      <c r="P150" s="136">
        <v>0.16500000000000001</v>
      </c>
      <c r="Q150" s="132" t="s">
        <v>2819</v>
      </c>
      <c r="R150" s="132" t="s">
        <v>2789</v>
      </c>
      <c r="S150" s="166">
        <v>54706</v>
      </c>
      <c r="W150" s="174"/>
      <c r="X150" s="138"/>
      <c r="Y150" s="110"/>
    </row>
    <row r="151" spans="1:25" s="142" customFormat="1" ht="33.75" customHeight="1" x14ac:dyDescent="0.25">
      <c r="A151" s="67">
        <v>150</v>
      </c>
      <c r="B151" s="132" t="s">
        <v>540</v>
      </c>
      <c r="C151" s="132" t="s">
        <v>2704</v>
      </c>
      <c r="D151" s="67" t="s">
        <v>16</v>
      </c>
      <c r="E151" s="132" t="s">
        <v>2820</v>
      </c>
      <c r="F151" s="139">
        <v>711027401002</v>
      </c>
      <c r="G151" s="132" t="s">
        <v>2821</v>
      </c>
      <c r="H151" s="132" t="s">
        <v>68</v>
      </c>
      <c r="I151" s="132" t="s">
        <v>387</v>
      </c>
      <c r="J151" s="182">
        <v>149000000</v>
      </c>
      <c r="K151" s="184">
        <v>44881</v>
      </c>
      <c r="L151" s="184">
        <v>44900</v>
      </c>
      <c r="M151" s="132" t="s">
        <v>19</v>
      </c>
      <c r="N151" s="132" t="s">
        <v>112</v>
      </c>
      <c r="O151" s="136">
        <v>0.13500000000000001</v>
      </c>
      <c r="P151" s="136">
        <v>0.20499999999999999</v>
      </c>
      <c r="Q151" s="132" t="s">
        <v>2822</v>
      </c>
      <c r="R151" s="132" t="s">
        <v>2828</v>
      </c>
      <c r="S151" s="166" t="s">
        <v>2823</v>
      </c>
      <c r="W151" s="174"/>
      <c r="X151" s="138"/>
      <c r="Y151" s="110"/>
    </row>
    <row r="152" spans="1:25" s="142" customFormat="1" ht="33.75" customHeight="1" x14ac:dyDescent="0.25">
      <c r="A152" s="67">
        <v>151</v>
      </c>
      <c r="B152" s="132" t="s">
        <v>945</v>
      </c>
      <c r="C152" s="132" t="s">
        <v>71</v>
      </c>
      <c r="D152" s="67" t="s">
        <v>16</v>
      </c>
      <c r="E152" s="132" t="s">
        <v>2824</v>
      </c>
      <c r="F152" s="139">
        <v>220140006939</v>
      </c>
      <c r="G152" s="132" t="s">
        <v>2825</v>
      </c>
      <c r="H152" s="132" t="s">
        <v>68</v>
      </c>
      <c r="I152" s="132" t="s">
        <v>1823</v>
      </c>
      <c r="J152" s="182">
        <v>9920000000</v>
      </c>
      <c r="K152" s="184"/>
      <c r="L152" s="184">
        <v>44882</v>
      </c>
      <c r="M152" s="132" t="s">
        <v>19</v>
      </c>
      <c r="N152" s="132" t="s">
        <v>70</v>
      </c>
      <c r="O152" s="136">
        <v>0.12</v>
      </c>
      <c r="P152" s="136">
        <v>0.19</v>
      </c>
      <c r="Q152" s="132" t="s">
        <v>2826</v>
      </c>
      <c r="R152" s="132" t="s">
        <v>2828</v>
      </c>
      <c r="S152" s="166" t="s">
        <v>2827</v>
      </c>
      <c r="W152" s="174"/>
      <c r="X152" s="138"/>
      <c r="Y152" s="110"/>
    </row>
    <row r="153" spans="1:25" s="142" customFormat="1" ht="33.75" customHeight="1" x14ac:dyDescent="0.25">
      <c r="A153" s="67">
        <v>152</v>
      </c>
      <c r="B153" s="132" t="s">
        <v>525</v>
      </c>
      <c r="C153" s="132" t="s">
        <v>51</v>
      </c>
      <c r="D153" s="67" t="s">
        <v>16</v>
      </c>
      <c r="E153" s="132" t="s">
        <v>2829</v>
      </c>
      <c r="F153" s="139">
        <v>940002952</v>
      </c>
      <c r="G153" s="132" t="s">
        <v>2830</v>
      </c>
      <c r="H153" s="132" t="s">
        <v>68</v>
      </c>
      <c r="I153" s="132" t="s">
        <v>670</v>
      </c>
      <c r="J153" s="182">
        <v>750000000</v>
      </c>
      <c r="K153" s="184">
        <v>44826</v>
      </c>
      <c r="L153" s="184" t="s">
        <v>619</v>
      </c>
      <c r="M153" s="132" t="s">
        <v>19</v>
      </c>
      <c r="N153" s="136" t="s">
        <v>70</v>
      </c>
      <c r="O153" s="136">
        <v>0.08</v>
      </c>
      <c r="P153" s="132">
        <v>15</v>
      </c>
      <c r="Q153" s="132" t="s">
        <v>2831</v>
      </c>
      <c r="R153" s="132" t="s">
        <v>2828</v>
      </c>
      <c r="S153" s="166">
        <v>54122</v>
      </c>
      <c r="W153" s="174"/>
      <c r="X153" s="138"/>
      <c r="Y153" s="110"/>
    </row>
    <row r="154" spans="1:25" s="142" customFormat="1" ht="33.75" customHeight="1" x14ac:dyDescent="0.25">
      <c r="A154" s="67">
        <v>153</v>
      </c>
      <c r="B154" s="132" t="s">
        <v>806</v>
      </c>
      <c r="C154" s="132" t="s">
        <v>51</v>
      </c>
      <c r="D154" s="67" t="s">
        <v>16</v>
      </c>
      <c r="E154" s="132" t="s">
        <v>2832</v>
      </c>
      <c r="F154" s="139">
        <v>210140010162</v>
      </c>
      <c r="G154" s="132" t="s">
        <v>2833</v>
      </c>
      <c r="H154" s="132" t="s">
        <v>68</v>
      </c>
      <c r="I154" s="132" t="s">
        <v>2799</v>
      </c>
      <c r="J154" s="182">
        <v>600000000</v>
      </c>
      <c r="K154" s="184">
        <v>44892</v>
      </c>
      <c r="L154" s="184">
        <v>44903</v>
      </c>
      <c r="M154" s="132" t="s">
        <v>19</v>
      </c>
      <c r="N154" s="136" t="s">
        <v>107</v>
      </c>
      <c r="O154" s="136">
        <v>0.13500000000000001</v>
      </c>
      <c r="P154" s="132">
        <v>20.5</v>
      </c>
      <c r="Q154" s="132" t="s">
        <v>2834</v>
      </c>
      <c r="R154" s="132" t="s">
        <v>2828</v>
      </c>
      <c r="S154" s="166" t="s">
        <v>2835</v>
      </c>
      <c r="W154" s="174"/>
      <c r="X154" s="138"/>
      <c r="Y154" s="110"/>
    </row>
    <row r="155" spans="1:25" s="142" customFormat="1" ht="33.75" customHeight="1" x14ac:dyDescent="0.25">
      <c r="A155" s="67">
        <v>154</v>
      </c>
      <c r="B155" s="132" t="s">
        <v>835</v>
      </c>
      <c r="C155" s="132" t="s">
        <v>2722</v>
      </c>
      <c r="D155" s="67" t="s">
        <v>22</v>
      </c>
      <c r="E155" s="132" t="s">
        <v>2836</v>
      </c>
      <c r="F155" s="139">
        <v>170540017194</v>
      </c>
      <c r="G155" s="132" t="s">
        <v>1010</v>
      </c>
      <c r="H155" s="132" t="s">
        <v>68</v>
      </c>
      <c r="I155" s="132" t="s">
        <v>364</v>
      </c>
      <c r="J155" s="182">
        <v>412224000</v>
      </c>
      <c r="K155" s="184">
        <v>44904</v>
      </c>
      <c r="L155" s="184">
        <v>44908</v>
      </c>
      <c r="M155" s="132" t="s">
        <v>19</v>
      </c>
      <c r="N155" s="136" t="s">
        <v>70</v>
      </c>
      <c r="O155" s="136">
        <v>0.12</v>
      </c>
      <c r="P155" s="136">
        <v>0.19</v>
      </c>
      <c r="Q155" s="132" t="s">
        <v>2837</v>
      </c>
      <c r="R155" s="132" t="s">
        <v>2828</v>
      </c>
      <c r="S155" s="166" t="s">
        <v>2838</v>
      </c>
      <c r="W155" s="174"/>
      <c r="X155" s="138"/>
      <c r="Y155" s="110"/>
    </row>
    <row r="156" spans="1:25" s="142" customFormat="1" ht="33.75" customHeight="1" x14ac:dyDescent="0.25">
      <c r="A156" s="67">
        <v>155</v>
      </c>
      <c r="B156" s="132" t="s">
        <v>768</v>
      </c>
      <c r="C156" s="132" t="s">
        <v>51</v>
      </c>
      <c r="D156" s="67" t="s">
        <v>16</v>
      </c>
      <c r="E156" s="132" t="s">
        <v>2839</v>
      </c>
      <c r="F156" s="139">
        <v>1240000029</v>
      </c>
      <c r="G156" s="132" t="s">
        <v>2840</v>
      </c>
      <c r="H156" s="132" t="s">
        <v>68</v>
      </c>
      <c r="I156" s="132" t="s">
        <v>2841</v>
      </c>
      <c r="J156" s="182">
        <v>697000000</v>
      </c>
      <c r="K156" s="184">
        <v>44876</v>
      </c>
      <c r="L156" s="184">
        <v>44908</v>
      </c>
      <c r="M156" s="136" t="s">
        <v>19</v>
      </c>
      <c r="N156" s="136" t="s">
        <v>101</v>
      </c>
      <c r="O156" s="136">
        <v>0.13500000000000001</v>
      </c>
      <c r="P156" s="136">
        <v>0.20499999999999999</v>
      </c>
      <c r="Q156" s="132" t="s">
        <v>2842</v>
      </c>
      <c r="R156" s="132" t="s">
        <v>2828</v>
      </c>
      <c r="S156" s="166" t="s">
        <v>2843</v>
      </c>
      <c r="W156" s="174"/>
      <c r="X156" s="138"/>
      <c r="Y156" s="110"/>
    </row>
    <row r="157" spans="1:25" s="142" customFormat="1" ht="33.75" customHeight="1" x14ac:dyDescent="0.25">
      <c r="A157" s="67">
        <v>156</v>
      </c>
      <c r="B157" s="132" t="s">
        <v>835</v>
      </c>
      <c r="C157" s="132" t="s">
        <v>2722</v>
      </c>
      <c r="D157" s="67" t="s">
        <v>22</v>
      </c>
      <c r="E157" s="132" t="s">
        <v>2844</v>
      </c>
      <c r="F157" s="139">
        <v>100340007711</v>
      </c>
      <c r="G157" s="132" t="s">
        <v>1010</v>
      </c>
      <c r="H157" s="132" t="s">
        <v>68</v>
      </c>
      <c r="I157" s="132" t="s">
        <v>364</v>
      </c>
      <c r="J157" s="182">
        <v>694944000</v>
      </c>
      <c r="K157" s="184">
        <v>44904</v>
      </c>
      <c r="L157" s="184">
        <v>44908</v>
      </c>
      <c r="M157" s="136" t="s">
        <v>19</v>
      </c>
      <c r="N157" s="136" t="s">
        <v>70</v>
      </c>
      <c r="O157" s="136">
        <v>0.12</v>
      </c>
      <c r="P157" s="136">
        <v>0.19</v>
      </c>
      <c r="Q157" s="132" t="s">
        <v>2845</v>
      </c>
      <c r="R157" s="132" t="s">
        <v>2828</v>
      </c>
      <c r="S157" s="166" t="s">
        <v>2846</v>
      </c>
      <c r="W157" s="174"/>
      <c r="X157" s="138"/>
      <c r="Y157" s="110"/>
    </row>
    <row r="158" spans="1:25" s="142" customFormat="1" ht="33.75" customHeight="1" x14ac:dyDescent="0.25">
      <c r="A158" s="67">
        <v>157</v>
      </c>
      <c r="B158" s="132" t="s">
        <v>525</v>
      </c>
      <c r="C158" s="132" t="s">
        <v>51</v>
      </c>
      <c r="D158" s="67" t="s">
        <v>16</v>
      </c>
      <c r="E158" s="132" t="s">
        <v>2829</v>
      </c>
      <c r="F158" s="139">
        <v>940002952</v>
      </c>
      <c r="G158" s="132" t="s">
        <v>2830</v>
      </c>
      <c r="H158" s="132" t="s">
        <v>68</v>
      </c>
      <c r="I158" s="132" t="s">
        <v>670</v>
      </c>
      <c r="J158" s="182">
        <v>1500000000</v>
      </c>
      <c r="K158" s="184">
        <v>44827</v>
      </c>
      <c r="L158" s="184">
        <v>44909</v>
      </c>
      <c r="M158" s="136" t="s">
        <v>19</v>
      </c>
      <c r="N158" s="136" t="s">
        <v>70</v>
      </c>
      <c r="O158" s="136">
        <v>0.08</v>
      </c>
      <c r="P158" s="136">
        <v>0.15</v>
      </c>
      <c r="Q158" s="132" t="s">
        <v>2847</v>
      </c>
      <c r="R158" s="132" t="s">
        <v>2828</v>
      </c>
      <c r="S158" s="166">
        <v>54123</v>
      </c>
      <c r="W158" s="174"/>
      <c r="X158" s="138"/>
      <c r="Y158" s="110"/>
    </row>
    <row r="159" spans="1:25" s="142" customFormat="1" ht="33.75" customHeight="1" x14ac:dyDescent="0.25">
      <c r="A159" s="67">
        <v>158</v>
      </c>
      <c r="B159" s="132" t="s">
        <v>456</v>
      </c>
      <c r="C159" s="132" t="s">
        <v>2659</v>
      </c>
      <c r="D159" s="67" t="s">
        <v>16</v>
      </c>
      <c r="E159" s="132" t="s">
        <v>2848</v>
      </c>
      <c r="F159" s="139">
        <v>690926350032</v>
      </c>
      <c r="G159" s="132" t="s">
        <v>1795</v>
      </c>
      <c r="H159" s="132" t="s">
        <v>68</v>
      </c>
      <c r="I159" s="132" t="s">
        <v>198</v>
      </c>
      <c r="J159" s="182">
        <v>40000000</v>
      </c>
      <c r="K159" s="184">
        <v>44867</v>
      </c>
      <c r="L159" s="184">
        <v>44909</v>
      </c>
      <c r="M159" s="136" t="s">
        <v>19</v>
      </c>
      <c r="N159" s="136" t="s">
        <v>107</v>
      </c>
      <c r="O159" s="136">
        <v>0.14000000000000001</v>
      </c>
      <c r="P159" s="136">
        <v>0.20499999999999999</v>
      </c>
      <c r="Q159" s="132" t="s">
        <v>2849</v>
      </c>
      <c r="R159" s="132" t="s">
        <v>2828</v>
      </c>
      <c r="S159" s="166">
        <v>56061</v>
      </c>
      <c r="W159" s="174"/>
      <c r="X159" s="138"/>
      <c r="Y159" s="110"/>
    </row>
    <row r="160" spans="1:25" s="142" customFormat="1" ht="28.5" customHeight="1" x14ac:dyDescent="0.25">
      <c r="A160" s="67">
        <v>159</v>
      </c>
      <c r="B160" s="132" t="s">
        <v>2777</v>
      </c>
      <c r="C160" s="132" t="s">
        <v>2659</v>
      </c>
      <c r="D160" s="67" t="s">
        <v>16</v>
      </c>
      <c r="E160" s="132" t="s">
        <v>2850</v>
      </c>
      <c r="F160" s="139">
        <v>31240001391</v>
      </c>
      <c r="G160" s="132" t="s">
        <v>515</v>
      </c>
      <c r="H160" s="132" t="s">
        <v>68</v>
      </c>
      <c r="I160" s="132" t="s">
        <v>2851</v>
      </c>
      <c r="J160" s="182">
        <v>125000000</v>
      </c>
      <c r="K160" s="184">
        <v>44904</v>
      </c>
      <c r="L160" s="184">
        <v>44909</v>
      </c>
      <c r="M160" s="136" t="s">
        <v>19</v>
      </c>
      <c r="N160" s="136" t="s">
        <v>101</v>
      </c>
      <c r="O160" s="136">
        <v>0.13500000000000001</v>
      </c>
      <c r="P160" s="136">
        <v>0.20499999999999999</v>
      </c>
      <c r="Q160" s="132" t="s">
        <v>2852</v>
      </c>
      <c r="R160" s="132" t="s">
        <v>2828</v>
      </c>
      <c r="S160" s="166" t="s">
        <v>2853</v>
      </c>
      <c r="W160" s="174"/>
      <c r="X160" s="138"/>
      <c r="Y160" s="110"/>
    </row>
    <row r="161" spans="1:25" s="142" customFormat="1" ht="33.75" customHeight="1" x14ac:dyDescent="0.25">
      <c r="A161" s="67">
        <v>160</v>
      </c>
      <c r="B161" s="132" t="s">
        <v>2777</v>
      </c>
      <c r="C161" s="132" t="s">
        <v>2659</v>
      </c>
      <c r="D161" s="67" t="s">
        <v>16</v>
      </c>
      <c r="E161" s="132" t="s">
        <v>2850</v>
      </c>
      <c r="F161" s="139">
        <v>31240001391</v>
      </c>
      <c r="G161" s="132" t="s">
        <v>515</v>
      </c>
      <c r="H161" s="132" t="s">
        <v>68</v>
      </c>
      <c r="I161" s="132" t="s">
        <v>2851</v>
      </c>
      <c r="J161" s="182">
        <v>250000000</v>
      </c>
      <c r="K161" s="184">
        <v>44904</v>
      </c>
      <c r="L161" s="184">
        <v>44909</v>
      </c>
      <c r="M161" s="136" t="s">
        <v>19</v>
      </c>
      <c r="N161" s="136" t="s">
        <v>101</v>
      </c>
      <c r="O161" s="136">
        <v>0.13500000000000001</v>
      </c>
      <c r="P161" s="136">
        <v>0.20499999999999999</v>
      </c>
      <c r="Q161" s="132" t="s">
        <v>2854</v>
      </c>
      <c r="R161" s="132" t="s">
        <v>2828</v>
      </c>
      <c r="S161" s="166" t="s">
        <v>2855</v>
      </c>
      <c r="W161" s="174"/>
      <c r="X161" s="138"/>
      <c r="Y161" s="110"/>
    </row>
    <row r="162" spans="1:25" s="142" customFormat="1" ht="33.75" customHeight="1" x14ac:dyDescent="0.25">
      <c r="A162" s="67">
        <v>161</v>
      </c>
      <c r="B162" s="132" t="s">
        <v>935</v>
      </c>
      <c r="C162" s="132" t="s">
        <v>2439</v>
      </c>
      <c r="D162" s="67" t="s">
        <v>16</v>
      </c>
      <c r="E162" s="132" t="s">
        <v>2856</v>
      </c>
      <c r="F162" s="139">
        <v>140740024505</v>
      </c>
      <c r="G162" s="132" t="s">
        <v>2857</v>
      </c>
      <c r="H162" s="132" t="s">
        <v>68</v>
      </c>
      <c r="I162" s="132" t="s">
        <v>319</v>
      </c>
      <c r="J162" s="182">
        <v>2200000000</v>
      </c>
      <c r="K162" s="184">
        <v>44908</v>
      </c>
      <c r="L162" s="184">
        <v>44916</v>
      </c>
      <c r="M162" s="136" t="s">
        <v>19</v>
      </c>
      <c r="N162" s="136" t="s">
        <v>70</v>
      </c>
      <c r="O162" s="136">
        <v>0.14249999999999999</v>
      </c>
      <c r="P162" s="136">
        <v>0.21249999999999999</v>
      </c>
      <c r="Q162" s="132" t="s">
        <v>2858</v>
      </c>
      <c r="R162" s="132" t="s">
        <v>2828</v>
      </c>
      <c r="S162" s="132" t="s">
        <v>2861</v>
      </c>
      <c r="V162" s="174"/>
      <c r="W162" s="138"/>
      <c r="X162" s="110"/>
    </row>
    <row r="163" spans="1:25" s="142" customFormat="1" ht="33.75" customHeight="1" x14ac:dyDescent="0.25">
      <c r="A163" s="67">
        <v>162</v>
      </c>
      <c r="B163" s="132" t="s">
        <v>704</v>
      </c>
      <c r="C163" s="132" t="s">
        <v>2439</v>
      </c>
      <c r="D163" s="67" t="s">
        <v>16</v>
      </c>
      <c r="E163" s="132" t="s">
        <v>2859</v>
      </c>
      <c r="F163" s="139">
        <v>40340010391</v>
      </c>
      <c r="G163" s="132" t="s">
        <v>1015</v>
      </c>
      <c r="H163" s="132" t="s">
        <v>68</v>
      </c>
      <c r="I163" s="132" t="s">
        <v>364</v>
      </c>
      <c r="J163" s="182">
        <v>4000000000</v>
      </c>
      <c r="K163" s="184">
        <v>44894</v>
      </c>
      <c r="L163" s="184">
        <v>44917</v>
      </c>
      <c r="M163" s="136" t="s">
        <v>19</v>
      </c>
      <c r="N163" s="136" t="s">
        <v>70</v>
      </c>
      <c r="O163" s="136">
        <v>0.12</v>
      </c>
      <c r="P163" s="136">
        <v>0.19</v>
      </c>
      <c r="Q163" s="132" t="s">
        <v>2860</v>
      </c>
      <c r="R163" s="132" t="s">
        <v>2828</v>
      </c>
      <c r="S163" s="132" t="s">
        <v>2862</v>
      </c>
      <c r="V163" s="174"/>
      <c r="W163" s="138"/>
      <c r="X163" s="110"/>
    </row>
    <row r="164" spans="1:25" s="142" customFormat="1" ht="33.75" customHeight="1" x14ac:dyDescent="0.25">
      <c r="A164" s="67">
        <v>163</v>
      </c>
      <c r="B164" s="132" t="s">
        <v>704</v>
      </c>
      <c r="C164" s="132" t="s">
        <v>51</v>
      </c>
      <c r="D164" s="67" t="s">
        <v>16</v>
      </c>
      <c r="E164" s="132" t="s">
        <v>2863</v>
      </c>
      <c r="F164" s="139">
        <v>100840007125</v>
      </c>
      <c r="G164" s="132" t="s">
        <v>2888</v>
      </c>
      <c r="H164" s="132" t="s">
        <v>68</v>
      </c>
      <c r="I164" s="132" t="s">
        <v>1407</v>
      </c>
      <c r="J164" s="182">
        <v>500000000</v>
      </c>
      <c r="K164" s="184">
        <v>44878</v>
      </c>
      <c r="L164" s="184">
        <v>44918</v>
      </c>
      <c r="M164" s="136" t="s">
        <v>19</v>
      </c>
      <c r="N164" s="136" t="s">
        <v>101</v>
      </c>
      <c r="O164" s="136">
        <v>0.13500000000000001</v>
      </c>
      <c r="P164" s="132">
        <v>0.20499999999999999</v>
      </c>
      <c r="Q164" s="132" t="s">
        <v>2864</v>
      </c>
      <c r="R164" s="132" t="s">
        <v>2828</v>
      </c>
      <c r="S164" s="132">
        <v>56135</v>
      </c>
      <c r="V164" s="174"/>
      <c r="W164" s="138"/>
      <c r="X164" s="110"/>
    </row>
    <row r="165" spans="1:25" s="142" customFormat="1" ht="33.75" customHeight="1" x14ac:dyDescent="0.25">
      <c r="A165" s="67">
        <v>164</v>
      </c>
      <c r="B165" s="132" t="s">
        <v>872</v>
      </c>
      <c r="C165" s="132" t="s">
        <v>51</v>
      </c>
      <c r="D165" s="67" t="s">
        <v>22</v>
      </c>
      <c r="E165" s="132" t="s">
        <v>2865</v>
      </c>
      <c r="F165" s="139">
        <v>110240000594</v>
      </c>
      <c r="G165" s="132" t="s">
        <v>2889</v>
      </c>
      <c r="H165" s="132" t="s">
        <v>68</v>
      </c>
      <c r="I165" s="132" t="s">
        <v>1525</v>
      </c>
      <c r="J165" s="182">
        <v>500000000</v>
      </c>
      <c r="K165" s="184">
        <v>44914</v>
      </c>
      <c r="L165" s="184">
        <v>44921</v>
      </c>
      <c r="M165" s="136" t="s">
        <v>19</v>
      </c>
      <c r="N165" s="136" t="s">
        <v>70</v>
      </c>
      <c r="O165" s="136">
        <v>0.14249999999999999</v>
      </c>
      <c r="P165" s="132">
        <v>0.21249999999999999</v>
      </c>
      <c r="Q165" s="132" t="s">
        <v>2866</v>
      </c>
      <c r="R165" s="132" t="s">
        <v>2828</v>
      </c>
      <c r="S165" s="132">
        <v>59264</v>
      </c>
      <c r="V165" s="174"/>
      <c r="W165" s="138"/>
      <c r="X165" s="110"/>
    </row>
    <row r="166" spans="1:25" s="142" customFormat="1" ht="33.75" customHeight="1" x14ac:dyDescent="0.25">
      <c r="A166" s="67">
        <v>165</v>
      </c>
      <c r="B166" s="132" t="s">
        <v>806</v>
      </c>
      <c r="C166" s="132" t="s">
        <v>51</v>
      </c>
      <c r="D166" s="67" t="s">
        <v>22</v>
      </c>
      <c r="E166" s="132" t="s">
        <v>2255</v>
      </c>
      <c r="F166" s="139">
        <v>160140026058</v>
      </c>
      <c r="G166" s="132" t="s">
        <v>2031</v>
      </c>
      <c r="H166" s="132" t="s">
        <v>68</v>
      </c>
      <c r="I166" s="132" t="s">
        <v>364</v>
      </c>
      <c r="J166" s="182">
        <v>400000000</v>
      </c>
      <c r="K166" s="184">
        <v>44904</v>
      </c>
      <c r="L166" s="184">
        <v>44921</v>
      </c>
      <c r="M166" s="136" t="s">
        <v>19</v>
      </c>
      <c r="N166" s="136" t="s">
        <v>112</v>
      </c>
      <c r="O166" s="136">
        <v>0.13500000000000001</v>
      </c>
      <c r="P166" s="132">
        <v>0.20499999999999999</v>
      </c>
      <c r="Q166" s="132" t="s">
        <v>2867</v>
      </c>
      <c r="R166" s="132" t="s">
        <v>2828</v>
      </c>
      <c r="S166" s="132">
        <v>58245</v>
      </c>
      <c r="V166" s="174"/>
      <c r="W166" s="138"/>
      <c r="X166" s="110"/>
    </row>
    <row r="167" spans="1:25" s="142" customFormat="1" ht="33.75" customHeight="1" x14ac:dyDescent="0.25">
      <c r="A167" s="67">
        <v>166</v>
      </c>
      <c r="B167" s="132" t="s">
        <v>456</v>
      </c>
      <c r="C167" s="132" t="s">
        <v>51</v>
      </c>
      <c r="D167" s="67" t="s">
        <v>22</v>
      </c>
      <c r="E167" s="132" t="s">
        <v>2868</v>
      </c>
      <c r="F167" s="139">
        <v>201240009054</v>
      </c>
      <c r="G167" s="132" t="s">
        <v>2890</v>
      </c>
      <c r="H167" s="132" t="s">
        <v>68</v>
      </c>
      <c r="I167" s="132" t="s">
        <v>364</v>
      </c>
      <c r="J167" s="182">
        <v>4300000000</v>
      </c>
      <c r="K167" s="184">
        <v>44908</v>
      </c>
      <c r="L167" s="184">
        <v>44924</v>
      </c>
      <c r="M167" s="136" t="s">
        <v>19</v>
      </c>
      <c r="N167" s="136" t="s">
        <v>70</v>
      </c>
      <c r="O167" s="136">
        <v>0.14249999999999999</v>
      </c>
      <c r="P167" s="132">
        <v>0.21249999999999999</v>
      </c>
      <c r="Q167" s="132" t="s">
        <v>2870</v>
      </c>
      <c r="R167" s="132" t="s">
        <v>2828</v>
      </c>
      <c r="S167" s="132">
        <v>58243</v>
      </c>
      <c r="V167" s="174"/>
      <c r="W167" s="138"/>
      <c r="X167" s="110"/>
    </row>
    <row r="168" spans="1:25" s="142" customFormat="1" ht="33.75" customHeight="1" x14ac:dyDescent="0.25">
      <c r="A168" s="67">
        <v>167</v>
      </c>
      <c r="B168" s="132" t="s">
        <v>551</v>
      </c>
      <c r="C168" s="132" t="s">
        <v>2659</v>
      </c>
      <c r="D168" s="67" t="s">
        <v>16</v>
      </c>
      <c r="E168" s="132" t="s">
        <v>2869</v>
      </c>
      <c r="F168" s="139">
        <v>201240017560</v>
      </c>
      <c r="G168" s="132" t="s">
        <v>2891</v>
      </c>
      <c r="H168" s="132" t="s">
        <v>2892</v>
      </c>
      <c r="I168" s="132" t="s">
        <v>1730</v>
      </c>
      <c r="J168" s="182">
        <v>168108100</v>
      </c>
      <c r="K168" s="184">
        <v>44916</v>
      </c>
      <c r="L168" s="184">
        <v>44924</v>
      </c>
      <c r="M168" s="136" t="s">
        <v>19</v>
      </c>
      <c r="N168" s="136" t="s">
        <v>107</v>
      </c>
      <c r="O168" s="136">
        <v>0.14249999999999999</v>
      </c>
      <c r="P168" s="132">
        <v>0.21249999999999999</v>
      </c>
      <c r="Q168" s="132" t="s">
        <v>2871</v>
      </c>
      <c r="R168" s="132" t="s">
        <v>2828</v>
      </c>
      <c r="S168" s="132">
        <v>59332</v>
      </c>
      <c r="V168" s="174"/>
      <c r="W168" s="138"/>
      <c r="X168" s="110"/>
    </row>
    <row r="169" spans="1:25" s="142" customFormat="1" ht="33.75" customHeight="1" x14ac:dyDescent="0.25">
      <c r="A169" s="67">
        <v>168</v>
      </c>
      <c r="B169" s="132" t="s">
        <v>2777</v>
      </c>
      <c r="C169" s="132" t="s">
        <v>71</v>
      </c>
      <c r="D169" s="67" t="s">
        <v>22</v>
      </c>
      <c r="E169" s="132" t="s">
        <v>2872</v>
      </c>
      <c r="F169" s="139">
        <v>220540033594</v>
      </c>
      <c r="G169" s="132" t="s">
        <v>2893</v>
      </c>
      <c r="H169" s="132" t="s">
        <v>68</v>
      </c>
      <c r="I169" s="132" t="s">
        <v>2894</v>
      </c>
      <c r="J169" s="182">
        <v>650000000</v>
      </c>
      <c r="K169" s="184">
        <v>44901</v>
      </c>
      <c r="L169" s="184">
        <v>44925</v>
      </c>
      <c r="M169" s="136" t="s">
        <v>19</v>
      </c>
      <c r="N169" s="136" t="s">
        <v>107</v>
      </c>
      <c r="O169" s="136">
        <v>0.12</v>
      </c>
      <c r="P169" s="132">
        <v>0.19</v>
      </c>
      <c r="Q169" s="132" t="s">
        <v>2873</v>
      </c>
      <c r="R169" s="132" t="s">
        <v>2828</v>
      </c>
      <c r="S169" s="132">
        <v>58059</v>
      </c>
      <c r="V169" s="174"/>
      <c r="W169" s="138"/>
      <c r="X169" s="110"/>
    </row>
    <row r="170" spans="1:25" s="142" customFormat="1" ht="33.75" customHeight="1" x14ac:dyDescent="0.25">
      <c r="A170" s="67">
        <v>169</v>
      </c>
      <c r="B170" s="132" t="s">
        <v>540</v>
      </c>
      <c r="C170" s="132" t="s">
        <v>51</v>
      </c>
      <c r="D170" s="67" t="s">
        <v>22</v>
      </c>
      <c r="E170" s="132" t="s">
        <v>2874</v>
      </c>
      <c r="F170" s="139">
        <v>631211401709</v>
      </c>
      <c r="G170" s="132" t="s">
        <v>2895</v>
      </c>
      <c r="H170" s="132" t="s">
        <v>68</v>
      </c>
      <c r="I170" s="132" t="s">
        <v>2177</v>
      </c>
      <c r="J170" s="182">
        <v>20000000</v>
      </c>
      <c r="K170" s="184">
        <v>44853</v>
      </c>
      <c r="L170" s="184">
        <v>44890</v>
      </c>
      <c r="M170" s="136" t="s">
        <v>19</v>
      </c>
      <c r="N170" s="136" t="s">
        <v>112</v>
      </c>
      <c r="O170" s="136">
        <v>7.7499999999999999E-2</v>
      </c>
      <c r="P170" s="136">
        <v>0.14749999999999999</v>
      </c>
      <c r="Q170" s="132" t="s">
        <v>2875</v>
      </c>
      <c r="R170" s="132" t="s">
        <v>2828</v>
      </c>
      <c r="S170" s="132">
        <v>55141</v>
      </c>
      <c r="V170" s="174"/>
      <c r="W170" s="138"/>
      <c r="X170" s="110"/>
    </row>
    <row r="171" spans="1:25" s="142" customFormat="1" ht="33.75" customHeight="1" x14ac:dyDescent="0.25">
      <c r="A171" s="67">
        <v>170</v>
      </c>
      <c r="B171" s="132" t="s">
        <v>872</v>
      </c>
      <c r="C171" s="132" t="s">
        <v>2659</v>
      </c>
      <c r="D171" s="67" t="s">
        <v>22</v>
      </c>
      <c r="E171" s="132" t="s">
        <v>1956</v>
      </c>
      <c r="F171" s="139">
        <v>970840000900</v>
      </c>
      <c r="G171" s="132" t="s">
        <v>2896</v>
      </c>
      <c r="H171" s="132" t="s">
        <v>68</v>
      </c>
      <c r="I171" s="132" t="s">
        <v>1525</v>
      </c>
      <c r="J171" s="182">
        <v>240000000</v>
      </c>
      <c r="K171" s="184">
        <v>44916</v>
      </c>
      <c r="L171" s="184">
        <v>44924</v>
      </c>
      <c r="M171" s="136" t="s">
        <v>19</v>
      </c>
      <c r="N171" s="136" t="s">
        <v>70</v>
      </c>
      <c r="O171" s="136">
        <v>0.14249999999999999</v>
      </c>
      <c r="P171" s="136">
        <v>0.21249999999999999</v>
      </c>
      <c r="Q171" s="132" t="s">
        <v>2876</v>
      </c>
      <c r="R171" s="132" t="s">
        <v>2828</v>
      </c>
      <c r="S171" s="132">
        <v>59333</v>
      </c>
      <c r="V171" s="174"/>
      <c r="W171" s="138"/>
      <c r="X171" s="110"/>
    </row>
    <row r="172" spans="1:25" s="142" customFormat="1" ht="33.75" customHeight="1" x14ac:dyDescent="0.25">
      <c r="A172" s="67">
        <v>171</v>
      </c>
      <c r="B172" s="132" t="s">
        <v>935</v>
      </c>
      <c r="C172" s="132" t="s">
        <v>51</v>
      </c>
      <c r="D172" s="67" t="s">
        <v>16</v>
      </c>
      <c r="E172" s="132" t="s">
        <v>2877</v>
      </c>
      <c r="F172" s="139" t="s">
        <v>2897</v>
      </c>
      <c r="G172" s="132" t="s">
        <v>2898</v>
      </c>
      <c r="H172" s="132" t="s">
        <v>68</v>
      </c>
      <c r="I172" s="132" t="s">
        <v>2899</v>
      </c>
      <c r="J172" s="182">
        <v>9999000000</v>
      </c>
      <c r="K172" s="184">
        <v>44915</v>
      </c>
      <c r="L172" s="184">
        <v>44925</v>
      </c>
      <c r="M172" s="136" t="s">
        <v>19</v>
      </c>
      <c r="N172" s="136" t="s">
        <v>101</v>
      </c>
      <c r="O172" s="136">
        <v>0.13</v>
      </c>
      <c r="P172" s="136">
        <v>0.20499999999999999</v>
      </c>
      <c r="Q172" s="132" t="s">
        <v>2882</v>
      </c>
      <c r="R172" s="132" t="s">
        <v>2828</v>
      </c>
      <c r="S172" s="132">
        <v>58003</v>
      </c>
      <c r="V172" s="174"/>
      <c r="W172" s="138"/>
      <c r="X172" s="110"/>
    </row>
    <row r="173" spans="1:25" s="142" customFormat="1" ht="33.75" customHeight="1" x14ac:dyDescent="0.25">
      <c r="A173" s="67">
        <v>172</v>
      </c>
      <c r="B173" s="132" t="s">
        <v>935</v>
      </c>
      <c r="C173" s="132" t="s">
        <v>51</v>
      </c>
      <c r="D173" s="67" t="s">
        <v>22</v>
      </c>
      <c r="E173" s="132" t="s">
        <v>2878</v>
      </c>
      <c r="F173" s="139" t="s">
        <v>2900</v>
      </c>
      <c r="G173" s="132" t="s">
        <v>1010</v>
      </c>
      <c r="H173" s="132" t="s">
        <v>68</v>
      </c>
      <c r="I173" s="132" t="s">
        <v>364</v>
      </c>
      <c r="J173" s="182">
        <v>2200000000</v>
      </c>
      <c r="K173" s="184">
        <v>44917</v>
      </c>
      <c r="L173" s="184">
        <v>44924</v>
      </c>
      <c r="M173" s="136" t="s">
        <v>19</v>
      </c>
      <c r="N173" s="136" t="s">
        <v>70</v>
      </c>
      <c r="O173" s="136">
        <v>0.14249999999999999</v>
      </c>
      <c r="P173" s="136">
        <v>0.21249999999999999</v>
      </c>
      <c r="Q173" s="132" t="s">
        <v>2883</v>
      </c>
      <c r="R173" s="132" t="s">
        <v>2828</v>
      </c>
      <c r="S173" s="132">
        <v>59292</v>
      </c>
      <c r="V173" s="174"/>
      <c r="W173" s="138"/>
      <c r="X173" s="110"/>
    </row>
    <row r="174" spans="1:25" s="142" customFormat="1" ht="33.75" customHeight="1" x14ac:dyDescent="0.25">
      <c r="A174" s="67">
        <v>173</v>
      </c>
      <c r="B174" s="132" t="s">
        <v>2777</v>
      </c>
      <c r="C174" s="132" t="s">
        <v>2722</v>
      </c>
      <c r="D174" s="67" t="s">
        <v>16</v>
      </c>
      <c r="E174" s="132" t="s">
        <v>2879</v>
      </c>
      <c r="F174" s="139" t="s">
        <v>2901</v>
      </c>
      <c r="G174" s="132" t="s">
        <v>2902</v>
      </c>
      <c r="H174" s="132" t="s">
        <v>68</v>
      </c>
      <c r="I174" s="132" t="s">
        <v>1394</v>
      </c>
      <c r="J174" s="182">
        <v>440000000</v>
      </c>
      <c r="K174" s="184">
        <v>44924</v>
      </c>
      <c r="L174" s="184">
        <v>44924</v>
      </c>
      <c r="M174" s="136" t="s">
        <v>19</v>
      </c>
      <c r="N174" s="136" t="s">
        <v>101</v>
      </c>
      <c r="O174" s="136">
        <v>0.1</v>
      </c>
      <c r="P174" s="136">
        <v>0.16</v>
      </c>
      <c r="Q174" s="132" t="s">
        <v>619</v>
      </c>
      <c r="R174" s="132" t="s">
        <v>2828</v>
      </c>
      <c r="S174" s="132">
        <v>60166</v>
      </c>
      <c r="V174" s="174"/>
      <c r="W174" s="138"/>
      <c r="X174" s="110"/>
    </row>
    <row r="175" spans="1:25" s="142" customFormat="1" ht="33.75" customHeight="1" x14ac:dyDescent="0.25">
      <c r="A175" s="67">
        <v>174</v>
      </c>
      <c r="B175" s="132" t="s">
        <v>2777</v>
      </c>
      <c r="C175" s="132" t="s">
        <v>2704</v>
      </c>
      <c r="D175" s="67" t="s">
        <v>22</v>
      </c>
      <c r="E175" s="132" t="s">
        <v>2880</v>
      </c>
      <c r="F175" s="139" t="s">
        <v>2903</v>
      </c>
      <c r="G175" s="132" t="s">
        <v>2904</v>
      </c>
      <c r="H175" s="132" t="s">
        <v>68</v>
      </c>
      <c r="I175" s="132" t="s">
        <v>319</v>
      </c>
      <c r="J175" s="182">
        <v>500000000</v>
      </c>
      <c r="K175" s="184">
        <v>44894</v>
      </c>
      <c r="L175" s="184">
        <v>44925</v>
      </c>
      <c r="M175" s="136" t="s">
        <v>19</v>
      </c>
      <c r="N175" s="136" t="s">
        <v>70</v>
      </c>
      <c r="O175" s="136">
        <v>0.13500000000000001</v>
      </c>
      <c r="P175" s="136">
        <v>0.20499999999999999</v>
      </c>
      <c r="Q175" s="132" t="s">
        <v>2884</v>
      </c>
      <c r="R175" s="132" t="s">
        <v>2828</v>
      </c>
      <c r="S175" s="132">
        <v>57810</v>
      </c>
      <c r="V175" s="174"/>
      <c r="W175" s="138"/>
      <c r="X175" s="110"/>
    </row>
    <row r="176" spans="1:25" s="142" customFormat="1" ht="33.75" customHeight="1" x14ac:dyDescent="0.25">
      <c r="A176" s="67">
        <v>175</v>
      </c>
      <c r="B176" s="132" t="s">
        <v>2745</v>
      </c>
      <c r="C176" s="132" t="s">
        <v>71</v>
      </c>
      <c r="D176" s="67" t="s">
        <v>16</v>
      </c>
      <c r="E176" s="132" t="s">
        <v>2881</v>
      </c>
      <c r="F176" s="139" t="s">
        <v>2905</v>
      </c>
      <c r="G176" s="132" t="s">
        <v>2906</v>
      </c>
      <c r="H176" s="132" t="s">
        <v>124</v>
      </c>
      <c r="I176" s="132" t="s">
        <v>335</v>
      </c>
      <c r="J176" s="182">
        <v>1000000000</v>
      </c>
      <c r="K176" s="184">
        <v>44920</v>
      </c>
      <c r="L176" s="184">
        <v>44923</v>
      </c>
      <c r="M176" s="136" t="s">
        <v>19</v>
      </c>
      <c r="N176" s="136" t="s">
        <v>107</v>
      </c>
      <c r="O176" s="136">
        <v>0.13500000000000001</v>
      </c>
      <c r="P176" s="136">
        <v>0.20499999999999999</v>
      </c>
      <c r="Q176" s="132" t="s">
        <v>2885</v>
      </c>
      <c r="R176" s="132" t="s">
        <v>2828</v>
      </c>
      <c r="S176" s="132">
        <v>58326</v>
      </c>
      <c r="V176" s="174"/>
      <c r="W176" s="138"/>
      <c r="X176" s="110"/>
    </row>
    <row r="177" spans="1:24" s="142" customFormat="1" ht="33.75" customHeight="1" x14ac:dyDescent="0.25">
      <c r="A177" s="67">
        <v>176</v>
      </c>
      <c r="B177" s="132" t="s">
        <v>2745</v>
      </c>
      <c r="C177" s="132" t="s">
        <v>71</v>
      </c>
      <c r="D177" s="67" t="s">
        <v>16</v>
      </c>
      <c r="E177" s="132" t="s">
        <v>2881</v>
      </c>
      <c r="F177" s="139" t="s">
        <v>2905</v>
      </c>
      <c r="G177" s="132" t="s">
        <v>2906</v>
      </c>
      <c r="H177" s="132" t="s">
        <v>124</v>
      </c>
      <c r="I177" s="132" t="s">
        <v>335</v>
      </c>
      <c r="J177" s="182">
        <v>6850000000</v>
      </c>
      <c r="K177" s="184">
        <v>44918</v>
      </c>
      <c r="L177" s="184">
        <v>44923</v>
      </c>
      <c r="M177" s="136" t="s">
        <v>19</v>
      </c>
      <c r="N177" s="136" t="s">
        <v>107</v>
      </c>
      <c r="O177" s="136">
        <v>0.13500000000000001</v>
      </c>
      <c r="P177" s="136">
        <v>0.20499999999999999</v>
      </c>
      <c r="Q177" s="132" t="s">
        <v>2886</v>
      </c>
      <c r="R177" s="132" t="s">
        <v>2828</v>
      </c>
      <c r="S177" s="132">
        <v>59231</v>
      </c>
      <c r="V177" s="174"/>
      <c r="W177" s="138"/>
      <c r="X177" s="110"/>
    </row>
    <row r="178" spans="1:24" s="142" customFormat="1" ht="33.75" customHeight="1" x14ac:dyDescent="0.25">
      <c r="A178" s="67">
        <v>177</v>
      </c>
      <c r="B178" s="132" t="s">
        <v>945</v>
      </c>
      <c r="C178" s="132" t="s">
        <v>51</v>
      </c>
      <c r="D178" s="67" t="s">
        <v>22</v>
      </c>
      <c r="E178" s="132" t="s">
        <v>2748</v>
      </c>
      <c r="F178" s="139" t="s">
        <v>2907</v>
      </c>
      <c r="G178" s="132" t="s">
        <v>2908</v>
      </c>
      <c r="H178" s="132" t="s">
        <v>68</v>
      </c>
      <c r="I178" s="132" t="s">
        <v>2071</v>
      </c>
      <c r="J178" s="182">
        <v>300000000</v>
      </c>
      <c r="K178" s="184">
        <v>44893</v>
      </c>
      <c r="L178" s="184">
        <v>44921</v>
      </c>
      <c r="M178" s="136" t="s">
        <v>19</v>
      </c>
      <c r="N178" s="136" t="s">
        <v>101</v>
      </c>
      <c r="O178" s="136">
        <v>0.13500000000000001</v>
      </c>
      <c r="P178" s="136">
        <v>0.20499999999999999</v>
      </c>
      <c r="Q178" s="132" t="s">
        <v>2887</v>
      </c>
      <c r="R178" s="132" t="s">
        <v>2828</v>
      </c>
      <c r="S178" s="132">
        <v>57300</v>
      </c>
      <c r="V178" s="174"/>
      <c r="W178" s="138"/>
      <c r="X178" s="110"/>
    </row>
    <row r="179" spans="1:24" ht="20.25" customHeight="1" x14ac:dyDescent="0.25">
      <c r="A179" s="147"/>
      <c r="B179" s="154" t="s">
        <v>970</v>
      </c>
      <c r="C179" s="116"/>
      <c r="D179" s="116"/>
      <c r="E179" s="116"/>
      <c r="F179" s="169"/>
      <c r="J179" s="124">
        <f>SUM(J2:J178)</f>
        <v>260482291501.89001</v>
      </c>
      <c r="R179" s="138"/>
    </row>
    <row r="180" spans="1:24" ht="22.5" customHeight="1" x14ac:dyDescent="0.25">
      <c r="A180" s="147"/>
      <c r="B180" s="155" t="s">
        <v>2909</v>
      </c>
      <c r="C180" s="116"/>
      <c r="D180" s="116"/>
      <c r="E180" s="116"/>
      <c r="F180" s="169"/>
      <c r="I180" s="125"/>
      <c r="R180" s="138"/>
    </row>
    <row r="181" spans="1:24" ht="33.75" customHeight="1" x14ac:dyDescent="0.25">
      <c r="G181" s="143"/>
      <c r="I181" s="125"/>
    </row>
    <row r="182" spans="1:24" ht="33.75" customHeight="1" x14ac:dyDescent="0.25">
      <c r="D182" s="126"/>
      <c r="I182" s="125"/>
    </row>
    <row r="183" spans="1:24" ht="33.75" customHeight="1" x14ac:dyDescent="0.25">
      <c r="C183" s="143"/>
      <c r="D183" s="143"/>
      <c r="I183" s="125"/>
    </row>
  </sheetData>
  <sheetProtection sort="0" autoFilter="0" pivotTables="0"/>
  <autoFilter ref="A1:R1" xr:uid="{00000000-0009-0000-0000-000007000000}"/>
  <pageMargins left="0.7" right="0.7" top="0.75" bottom="0.75" header="0.3" footer="0.3"/>
  <pageSetup paperSize="9" orientation="portrait"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88"/>
  <sheetViews>
    <sheetView topLeftCell="A63" zoomScale="60" zoomScaleNormal="60" workbookViewId="0">
      <selection activeCell="B85" sqref="B85"/>
    </sheetView>
  </sheetViews>
  <sheetFormatPr defaultRowHeight="30" customHeight="1" x14ac:dyDescent="0.25"/>
  <cols>
    <col min="1" max="1" width="5.42578125" style="110" customWidth="1"/>
    <col min="2" max="2" width="37.28515625" style="110" customWidth="1"/>
    <col min="3" max="3" width="35.42578125" style="110" customWidth="1"/>
    <col min="4" max="4" width="34.85546875" style="110" customWidth="1"/>
    <col min="5" max="5" width="43.140625" style="110" customWidth="1"/>
    <col min="6" max="6" width="19.7109375" style="170" customWidth="1"/>
    <col min="7" max="7" width="35" style="110" customWidth="1"/>
    <col min="8" max="8" width="34" style="110" customWidth="1"/>
    <col min="9" max="9" width="30.28515625" style="110" customWidth="1"/>
    <col min="10" max="10" width="25" style="115" customWidth="1"/>
    <col min="11" max="11" width="26.42578125" style="119" customWidth="1"/>
    <col min="12" max="12" width="21" style="119" customWidth="1"/>
    <col min="13" max="13" width="18.85546875" style="110" customWidth="1"/>
    <col min="14" max="14" width="17.5703125" style="110" customWidth="1"/>
    <col min="15" max="15" width="23.28515625" style="110" customWidth="1"/>
    <col min="16" max="16" width="14.5703125" style="110" customWidth="1"/>
    <col min="17" max="17" width="51.42578125" style="110" customWidth="1"/>
    <col min="18" max="18" width="16.7109375" style="110" customWidth="1"/>
    <col min="19" max="19" width="17.7109375" style="168" customWidth="1"/>
    <col min="20" max="110" width="9.140625" style="110"/>
    <col min="111" max="111" width="9.140625" style="110" customWidth="1"/>
    <col min="112" max="16384" width="9.140625" style="110"/>
  </cols>
  <sheetData>
    <row r="1" spans="1:19" ht="30" customHeight="1" x14ac:dyDescent="0.25">
      <c r="A1" s="111" t="s">
        <v>0</v>
      </c>
      <c r="B1" s="111" t="s">
        <v>3511</v>
      </c>
      <c r="C1" s="111" t="s">
        <v>3510</v>
      </c>
      <c r="D1" s="111" t="s">
        <v>3509</v>
      </c>
      <c r="E1" s="111" t="s">
        <v>3508</v>
      </c>
      <c r="F1" s="112" t="s">
        <v>3507</v>
      </c>
      <c r="G1" s="111" t="s">
        <v>3506</v>
      </c>
      <c r="H1" s="111" t="s">
        <v>3505</v>
      </c>
      <c r="I1" s="111" t="s">
        <v>4616</v>
      </c>
      <c r="J1" s="113" t="s">
        <v>3503</v>
      </c>
      <c r="K1" s="118" t="s">
        <v>5948</v>
      </c>
      <c r="L1" s="118" t="s">
        <v>5947</v>
      </c>
      <c r="M1" s="111" t="s">
        <v>3500</v>
      </c>
      <c r="N1" s="111" t="s">
        <v>5946</v>
      </c>
      <c r="O1" s="111" t="s">
        <v>5945</v>
      </c>
      <c r="P1" s="111" t="s">
        <v>3497</v>
      </c>
      <c r="Q1" s="111" t="s">
        <v>3496</v>
      </c>
      <c r="R1" s="111" t="s">
        <v>5821</v>
      </c>
      <c r="S1" s="164" t="s">
        <v>2635</v>
      </c>
    </row>
    <row r="2" spans="1:19" ht="30" customHeight="1" x14ac:dyDescent="0.25">
      <c r="A2" s="84">
        <v>1</v>
      </c>
      <c r="B2" s="17" t="s">
        <v>3088</v>
      </c>
      <c r="C2" s="17" t="s">
        <v>5934</v>
      </c>
      <c r="D2" s="132" t="s">
        <v>3053</v>
      </c>
      <c r="E2" s="17" t="s">
        <v>2455</v>
      </c>
      <c r="F2" s="20">
        <v>91140015713</v>
      </c>
      <c r="G2" s="17" t="s">
        <v>5944</v>
      </c>
      <c r="H2" s="17" t="s">
        <v>3080</v>
      </c>
      <c r="I2" s="17" t="s">
        <v>4852</v>
      </c>
      <c r="J2" s="185">
        <v>100000000</v>
      </c>
      <c r="K2" s="19">
        <v>44914</v>
      </c>
      <c r="L2" s="19">
        <v>44925</v>
      </c>
      <c r="M2" s="17" t="s">
        <v>3049</v>
      </c>
      <c r="N2" s="17" t="s">
        <v>3126</v>
      </c>
      <c r="O2" s="62">
        <v>0.09</v>
      </c>
      <c r="P2" s="62">
        <v>0.16</v>
      </c>
      <c r="Q2" s="17" t="s">
        <v>5943</v>
      </c>
      <c r="R2" s="17" t="s">
        <v>5926</v>
      </c>
      <c r="S2" s="186">
        <v>59179</v>
      </c>
    </row>
    <row r="3" spans="1:19" ht="30" customHeight="1" x14ac:dyDescent="0.25">
      <c r="A3" s="84">
        <v>2</v>
      </c>
      <c r="B3" s="17" t="s">
        <v>3088</v>
      </c>
      <c r="C3" s="17" t="s">
        <v>3066</v>
      </c>
      <c r="D3" s="132" t="s">
        <v>3053</v>
      </c>
      <c r="E3" s="17" t="s">
        <v>2912</v>
      </c>
      <c r="F3" s="20">
        <v>130840003504</v>
      </c>
      <c r="G3" s="17" t="s">
        <v>5942</v>
      </c>
      <c r="H3" s="17" t="s">
        <v>3187</v>
      </c>
      <c r="I3" s="17" t="s">
        <v>4865</v>
      </c>
      <c r="J3" s="185">
        <v>400000000</v>
      </c>
      <c r="K3" s="19">
        <v>44887</v>
      </c>
      <c r="L3" s="19">
        <v>44916</v>
      </c>
      <c r="M3" s="17" t="s">
        <v>3049</v>
      </c>
      <c r="N3" s="17" t="s">
        <v>107</v>
      </c>
      <c r="O3" s="62">
        <v>0.13500000000000001</v>
      </c>
      <c r="P3" s="49">
        <v>0.20499999999999999</v>
      </c>
      <c r="Q3" s="186" t="s">
        <v>5941</v>
      </c>
      <c r="R3" s="17" t="s">
        <v>5926</v>
      </c>
      <c r="S3" s="186">
        <v>56947</v>
      </c>
    </row>
    <row r="4" spans="1:19" ht="30" customHeight="1" x14ac:dyDescent="0.25">
      <c r="A4" s="84">
        <v>3</v>
      </c>
      <c r="B4" s="17" t="s">
        <v>3103</v>
      </c>
      <c r="C4" s="17" t="s">
        <v>3588</v>
      </c>
      <c r="D4" s="132" t="s">
        <v>3053</v>
      </c>
      <c r="E4" s="17" t="s">
        <v>5940</v>
      </c>
      <c r="F4" s="20">
        <v>480708300146</v>
      </c>
      <c r="G4" s="17" t="s">
        <v>5483</v>
      </c>
      <c r="H4" s="17" t="s">
        <v>3187</v>
      </c>
      <c r="I4" s="17" t="s">
        <v>4901</v>
      </c>
      <c r="J4" s="185">
        <v>215000000</v>
      </c>
      <c r="K4" s="19">
        <v>44908</v>
      </c>
      <c r="L4" s="19">
        <v>44925</v>
      </c>
      <c r="M4" s="17" t="s">
        <v>3049</v>
      </c>
      <c r="N4" s="17" t="s">
        <v>107</v>
      </c>
      <c r="O4" s="62">
        <v>0.14249999999999999</v>
      </c>
      <c r="P4" s="49">
        <v>0.21249999999999999</v>
      </c>
      <c r="Q4" s="17" t="s">
        <v>5939</v>
      </c>
      <c r="R4" s="17" t="s">
        <v>5926</v>
      </c>
      <c r="S4" s="187">
        <v>58625</v>
      </c>
    </row>
    <row r="5" spans="1:19" ht="30" customHeight="1" x14ac:dyDescent="0.25">
      <c r="A5" s="84">
        <v>4</v>
      </c>
      <c r="B5" s="17" t="s">
        <v>3273</v>
      </c>
      <c r="C5" s="17" t="s">
        <v>5830</v>
      </c>
      <c r="D5" s="132" t="s">
        <v>5826</v>
      </c>
      <c r="E5" s="17" t="s">
        <v>2918</v>
      </c>
      <c r="F5" s="20">
        <v>150740016040</v>
      </c>
      <c r="G5" s="17" t="s">
        <v>5865</v>
      </c>
      <c r="H5" s="17" t="s">
        <v>3051</v>
      </c>
      <c r="I5" s="17" t="s">
        <v>4989</v>
      </c>
      <c r="J5" s="185">
        <v>2500000000</v>
      </c>
      <c r="K5" s="19">
        <v>44918</v>
      </c>
      <c r="L5" s="19">
        <v>44916</v>
      </c>
      <c r="M5" s="17" t="s">
        <v>3049</v>
      </c>
      <c r="N5" s="17" t="s">
        <v>3089</v>
      </c>
      <c r="O5" s="62">
        <v>0.14249999999999999</v>
      </c>
      <c r="P5" s="62">
        <v>0.21249999999999999</v>
      </c>
      <c r="Q5" s="17" t="s">
        <v>5938</v>
      </c>
      <c r="R5" s="17" t="s">
        <v>5926</v>
      </c>
      <c r="S5" s="186">
        <v>59547</v>
      </c>
    </row>
    <row r="6" spans="1:19" ht="30" customHeight="1" x14ac:dyDescent="0.25">
      <c r="A6" s="84">
        <v>5</v>
      </c>
      <c r="B6" s="17" t="s">
        <v>3067</v>
      </c>
      <c r="C6" s="17" t="s">
        <v>5830</v>
      </c>
      <c r="D6" s="132" t="s">
        <v>3053</v>
      </c>
      <c r="E6" s="17" t="s">
        <v>2670</v>
      </c>
      <c r="F6" s="20">
        <v>210540011708</v>
      </c>
      <c r="G6" s="17" t="s">
        <v>5937</v>
      </c>
      <c r="H6" s="17" t="s">
        <v>3122</v>
      </c>
      <c r="I6" s="17" t="s">
        <v>3523</v>
      </c>
      <c r="J6" s="185">
        <v>7439097134</v>
      </c>
      <c r="K6" s="19">
        <v>44904</v>
      </c>
      <c r="L6" s="19">
        <v>44923</v>
      </c>
      <c r="M6" s="17" t="s">
        <v>3049</v>
      </c>
      <c r="N6" s="17" t="s">
        <v>3062</v>
      </c>
      <c r="O6" s="62">
        <v>0.13</v>
      </c>
      <c r="P6" s="62">
        <v>0.2</v>
      </c>
      <c r="Q6" s="17" t="s">
        <v>5936</v>
      </c>
      <c r="R6" s="17" t="s">
        <v>5926</v>
      </c>
      <c r="S6" s="186">
        <v>59185</v>
      </c>
    </row>
    <row r="7" spans="1:19" ht="30" customHeight="1" x14ac:dyDescent="0.25">
      <c r="A7" s="84">
        <v>6</v>
      </c>
      <c r="B7" s="17" t="s">
        <v>5837</v>
      </c>
      <c r="C7" s="17" t="s">
        <v>5858</v>
      </c>
      <c r="D7" s="132" t="s">
        <v>5826</v>
      </c>
      <c r="E7" s="17" t="s">
        <v>1713</v>
      </c>
      <c r="F7" s="20">
        <v>10140003891</v>
      </c>
      <c r="G7" s="17" t="s">
        <v>3746</v>
      </c>
      <c r="H7" s="17" t="s">
        <v>3051</v>
      </c>
      <c r="I7" s="17" t="s">
        <v>5836</v>
      </c>
      <c r="J7" s="185">
        <v>1000000000</v>
      </c>
      <c r="K7" s="19">
        <v>44923</v>
      </c>
      <c r="L7" s="19">
        <v>44924</v>
      </c>
      <c r="M7" s="17" t="s">
        <v>3049</v>
      </c>
      <c r="N7" s="17" t="s">
        <v>3126</v>
      </c>
      <c r="O7" s="62">
        <v>0.14249999999999999</v>
      </c>
      <c r="P7" s="62">
        <v>0.21249999999999999</v>
      </c>
      <c r="Q7" s="17" t="s">
        <v>5935</v>
      </c>
      <c r="R7" s="17" t="s">
        <v>5926</v>
      </c>
      <c r="S7" s="186">
        <v>59892</v>
      </c>
    </row>
    <row r="8" spans="1:19" ht="30" customHeight="1" x14ac:dyDescent="0.25">
      <c r="A8" s="84">
        <v>7</v>
      </c>
      <c r="B8" s="17" t="s">
        <v>3055</v>
      </c>
      <c r="C8" s="17" t="s">
        <v>5934</v>
      </c>
      <c r="D8" s="132" t="s">
        <v>3053</v>
      </c>
      <c r="E8" s="17" t="s">
        <v>657</v>
      </c>
      <c r="F8" s="20">
        <v>60440002605</v>
      </c>
      <c r="G8" s="17" t="s">
        <v>5933</v>
      </c>
      <c r="H8" s="17" t="s">
        <v>3051</v>
      </c>
      <c r="I8" s="17" t="s">
        <v>4627</v>
      </c>
      <c r="J8" s="185">
        <v>7883000000</v>
      </c>
      <c r="K8" s="19">
        <v>44901</v>
      </c>
      <c r="L8" s="19">
        <v>44922</v>
      </c>
      <c r="M8" s="17" t="s">
        <v>3049</v>
      </c>
      <c r="N8" s="17" t="s">
        <v>3126</v>
      </c>
      <c r="O8" s="62">
        <v>0.115</v>
      </c>
      <c r="P8" s="62">
        <v>0.185</v>
      </c>
      <c r="Q8" s="17" t="s">
        <v>619</v>
      </c>
      <c r="R8" s="17" t="s">
        <v>5926</v>
      </c>
      <c r="S8" s="186">
        <v>54868</v>
      </c>
    </row>
    <row r="9" spans="1:19" ht="30" customHeight="1" x14ac:dyDescent="0.25">
      <c r="A9" s="84">
        <v>8</v>
      </c>
      <c r="B9" s="17" t="s">
        <v>3103</v>
      </c>
      <c r="C9" s="17" t="s">
        <v>3066</v>
      </c>
      <c r="D9" s="132" t="s">
        <v>5826</v>
      </c>
      <c r="E9" s="17" t="s">
        <v>2925</v>
      </c>
      <c r="F9" s="20">
        <v>100640003363</v>
      </c>
      <c r="G9" s="17" t="s">
        <v>5932</v>
      </c>
      <c r="H9" s="17" t="s">
        <v>3051</v>
      </c>
      <c r="I9" s="17" t="s">
        <v>3817</v>
      </c>
      <c r="J9" s="185">
        <v>5000000000</v>
      </c>
      <c r="K9" s="19">
        <v>44922</v>
      </c>
      <c r="L9" s="19">
        <v>44925</v>
      </c>
      <c r="M9" s="17" t="s">
        <v>3049</v>
      </c>
      <c r="N9" s="17" t="s">
        <v>3126</v>
      </c>
      <c r="O9" s="62">
        <v>0.14249999999999999</v>
      </c>
      <c r="P9" s="62">
        <v>0.21249999999999999</v>
      </c>
      <c r="Q9" s="17" t="s">
        <v>5931</v>
      </c>
      <c r="R9" s="17" t="s">
        <v>5926</v>
      </c>
      <c r="S9" s="186">
        <v>59537</v>
      </c>
    </row>
    <row r="10" spans="1:19" ht="30" customHeight="1" x14ac:dyDescent="0.25">
      <c r="A10" s="84">
        <v>9</v>
      </c>
      <c r="B10" s="17" t="s">
        <v>3078</v>
      </c>
      <c r="C10" s="17" t="s">
        <v>5830</v>
      </c>
      <c r="D10" s="132" t="s">
        <v>5826</v>
      </c>
      <c r="E10" s="17" t="s">
        <v>2928</v>
      </c>
      <c r="F10" s="20">
        <v>200640006051</v>
      </c>
      <c r="G10" s="17" t="s">
        <v>5087</v>
      </c>
      <c r="H10" s="17" t="s">
        <v>3051</v>
      </c>
      <c r="I10" s="17" t="s">
        <v>3653</v>
      </c>
      <c r="J10" s="185">
        <v>5550000000</v>
      </c>
      <c r="K10" s="19">
        <v>44922</v>
      </c>
      <c r="L10" s="19">
        <v>44925</v>
      </c>
      <c r="M10" s="17" t="s">
        <v>3049</v>
      </c>
      <c r="N10" s="17" t="s">
        <v>3089</v>
      </c>
      <c r="O10" s="62">
        <v>0.13500000000000001</v>
      </c>
      <c r="P10" s="62">
        <v>0.20499999999999999</v>
      </c>
      <c r="Q10" s="17" t="s">
        <v>5930</v>
      </c>
      <c r="R10" s="17" t="s">
        <v>5926</v>
      </c>
      <c r="S10" s="188">
        <v>57624</v>
      </c>
    </row>
    <row r="11" spans="1:19" ht="30" customHeight="1" x14ac:dyDescent="0.25">
      <c r="A11" s="84">
        <v>10</v>
      </c>
      <c r="B11" s="17" t="s">
        <v>5827</v>
      </c>
      <c r="C11" s="17" t="s">
        <v>5460</v>
      </c>
      <c r="D11" s="132" t="s">
        <v>5826</v>
      </c>
      <c r="E11" s="17" t="s">
        <v>2880</v>
      </c>
      <c r="F11" s="20">
        <v>20540000497</v>
      </c>
      <c r="G11" s="17" t="s">
        <v>5929</v>
      </c>
      <c r="H11" s="17" t="s">
        <v>3051</v>
      </c>
      <c r="I11" s="17" t="s">
        <v>5928</v>
      </c>
      <c r="J11" s="185">
        <v>300000000</v>
      </c>
      <c r="K11" s="19">
        <v>44894</v>
      </c>
      <c r="L11" s="19">
        <v>44925</v>
      </c>
      <c r="M11" s="17" t="s">
        <v>3049</v>
      </c>
      <c r="N11" s="17" t="s">
        <v>3089</v>
      </c>
      <c r="O11" s="62">
        <v>0.13500000000000001</v>
      </c>
      <c r="P11" s="62">
        <v>0.20499999999999999</v>
      </c>
      <c r="Q11" s="17" t="s">
        <v>5927</v>
      </c>
      <c r="R11" s="17" t="s">
        <v>5926</v>
      </c>
      <c r="S11" s="188">
        <v>57806</v>
      </c>
    </row>
    <row r="12" spans="1:19" ht="30" customHeight="1" x14ac:dyDescent="0.25">
      <c r="A12" s="84">
        <v>11</v>
      </c>
      <c r="B12" s="17" t="s">
        <v>3209</v>
      </c>
      <c r="C12" s="17" t="s">
        <v>3066</v>
      </c>
      <c r="D12" s="132" t="s">
        <v>3053</v>
      </c>
      <c r="E12" s="17" t="s">
        <v>1983</v>
      </c>
      <c r="F12" s="20">
        <v>150540007480</v>
      </c>
      <c r="G12" s="17" t="s">
        <v>5925</v>
      </c>
      <c r="H12" s="17" t="s">
        <v>3051</v>
      </c>
      <c r="I12" s="17" t="s">
        <v>4627</v>
      </c>
      <c r="J12" s="189">
        <v>800000000</v>
      </c>
      <c r="K12" s="19">
        <v>44868</v>
      </c>
      <c r="L12" s="19">
        <v>44960</v>
      </c>
      <c r="M12" s="17" t="s">
        <v>3049</v>
      </c>
      <c r="N12" s="17" t="s">
        <v>3089</v>
      </c>
      <c r="O12" s="62">
        <v>0.13500000000000001</v>
      </c>
      <c r="P12" s="62">
        <v>0.20499999999999999</v>
      </c>
      <c r="Q12" s="17" t="s">
        <v>5924</v>
      </c>
      <c r="R12" s="17" t="s">
        <v>5902</v>
      </c>
      <c r="S12" s="186">
        <v>55897</v>
      </c>
    </row>
    <row r="13" spans="1:19" ht="30" customHeight="1" x14ac:dyDescent="0.25">
      <c r="A13" s="84">
        <v>12</v>
      </c>
      <c r="B13" s="17" t="s">
        <v>5827</v>
      </c>
      <c r="C13" s="17" t="s">
        <v>3588</v>
      </c>
      <c r="D13" s="132" t="s">
        <v>5826</v>
      </c>
      <c r="E13" s="17" t="s">
        <v>2934</v>
      </c>
      <c r="F13" s="20">
        <v>30840003286</v>
      </c>
      <c r="G13" s="17" t="s">
        <v>5923</v>
      </c>
      <c r="H13" s="17" t="s">
        <v>3051</v>
      </c>
      <c r="I13" s="17" t="s">
        <v>5552</v>
      </c>
      <c r="J13" s="185">
        <v>200000000</v>
      </c>
      <c r="K13" s="19">
        <v>44922</v>
      </c>
      <c r="L13" s="19">
        <v>44963</v>
      </c>
      <c r="M13" s="17" t="s">
        <v>3049</v>
      </c>
      <c r="N13" s="38" t="s">
        <v>107</v>
      </c>
      <c r="O13" s="62">
        <v>0.13500000000000001</v>
      </c>
      <c r="P13" s="62">
        <v>0.20499999999999999</v>
      </c>
      <c r="Q13" s="17" t="s">
        <v>5922</v>
      </c>
      <c r="R13" s="17" t="s">
        <v>5902</v>
      </c>
      <c r="S13" s="186">
        <v>59989</v>
      </c>
    </row>
    <row r="14" spans="1:19" ht="30" customHeight="1" x14ac:dyDescent="0.25">
      <c r="A14" s="84">
        <v>13</v>
      </c>
      <c r="B14" s="17" t="s">
        <v>3174</v>
      </c>
      <c r="C14" s="17" t="s">
        <v>5858</v>
      </c>
      <c r="D14" s="132" t="s">
        <v>5826</v>
      </c>
      <c r="E14" s="17" t="s">
        <v>2155</v>
      </c>
      <c r="F14" s="20">
        <v>61240007770</v>
      </c>
      <c r="G14" s="17" t="s">
        <v>5921</v>
      </c>
      <c r="H14" s="17" t="s">
        <v>3051</v>
      </c>
      <c r="I14" s="17" t="s">
        <v>5928</v>
      </c>
      <c r="J14" s="185">
        <v>750000000</v>
      </c>
      <c r="K14" s="19">
        <v>44904</v>
      </c>
      <c r="L14" s="19">
        <v>44964</v>
      </c>
      <c r="M14" s="17" t="s">
        <v>3049</v>
      </c>
      <c r="N14" s="17" t="s">
        <v>3062</v>
      </c>
      <c r="O14" s="62">
        <v>0.12</v>
      </c>
      <c r="P14" s="62">
        <v>0.19</v>
      </c>
      <c r="Q14" s="17" t="s">
        <v>5920</v>
      </c>
      <c r="R14" s="17" t="s">
        <v>5902</v>
      </c>
      <c r="S14" s="188">
        <v>57464</v>
      </c>
    </row>
    <row r="15" spans="1:19" ht="30" customHeight="1" x14ac:dyDescent="0.25">
      <c r="A15" s="84">
        <v>14</v>
      </c>
      <c r="B15" s="17" t="s">
        <v>3209</v>
      </c>
      <c r="C15" s="17" t="s">
        <v>3066</v>
      </c>
      <c r="D15" s="132" t="s">
        <v>5826</v>
      </c>
      <c r="E15" s="17" t="s">
        <v>2402</v>
      </c>
      <c r="F15" s="20">
        <v>40840003406</v>
      </c>
      <c r="G15" s="17" t="s">
        <v>5839</v>
      </c>
      <c r="H15" s="17" t="s">
        <v>3051</v>
      </c>
      <c r="I15" s="17" t="s">
        <v>3817</v>
      </c>
      <c r="J15" s="185">
        <v>200000000</v>
      </c>
      <c r="K15" s="19">
        <v>44923</v>
      </c>
      <c r="L15" s="19">
        <v>44967</v>
      </c>
      <c r="M15" s="17" t="s">
        <v>3049</v>
      </c>
      <c r="N15" s="17" t="s">
        <v>3126</v>
      </c>
      <c r="O15" s="62">
        <v>0.14249999999999999</v>
      </c>
      <c r="P15" s="62">
        <v>0.21249999999999999</v>
      </c>
      <c r="Q15" s="17" t="s">
        <v>5919</v>
      </c>
      <c r="R15" s="17" t="s">
        <v>5902</v>
      </c>
      <c r="S15" s="188">
        <v>60130</v>
      </c>
    </row>
    <row r="16" spans="1:19" ht="30" customHeight="1" x14ac:dyDescent="0.25">
      <c r="A16" s="84">
        <v>15</v>
      </c>
      <c r="B16" s="17" t="s">
        <v>3103</v>
      </c>
      <c r="C16" s="17" t="s">
        <v>5830</v>
      </c>
      <c r="D16" s="132" t="s">
        <v>3053</v>
      </c>
      <c r="E16" s="17" t="s">
        <v>2198</v>
      </c>
      <c r="F16" s="20">
        <v>210140015084</v>
      </c>
      <c r="G16" s="17" t="s">
        <v>5918</v>
      </c>
      <c r="H16" s="17" t="s">
        <v>3122</v>
      </c>
      <c r="I16" s="17" t="s">
        <v>3523</v>
      </c>
      <c r="J16" s="185">
        <v>200000000</v>
      </c>
      <c r="K16" s="19">
        <v>44925</v>
      </c>
      <c r="L16" s="19">
        <v>44971</v>
      </c>
      <c r="M16" s="17" t="s">
        <v>3049</v>
      </c>
      <c r="N16" s="17" t="s">
        <v>3089</v>
      </c>
      <c r="O16" s="62">
        <v>0.14249999999999999</v>
      </c>
      <c r="P16" s="62">
        <v>0.21249999999999999</v>
      </c>
      <c r="Q16" s="17" t="s">
        <v>5917</v>
      </c>
      <c r="R16" s="17" t="s">
        <v>5902</v>
      </c>
      <c r="S16" s="188">
        <v>60188</v>
      </c>
    </row>
    <row r="17" spans="1:19" ht="30" customHeight="1" x14ac:dyDescent="0.25">
      <c r="A17" s="84">
        <v>16</v>
      </c>
      <c r="B17" s="17" t="s">
        <v>3134</v>
      </c>
      <c r="C17" s="17" t="s">
        <v>5830</v>
      </c>
      <c r="D17" s="132" t="s">
        <v>5826</v>
      </c>
      <c r="E17" s="17" t="s">
        <v>5916</v>
      </c>
      <c r="F17" s="20">
        <v>950440000010</v>
      </c>
      <c r="G17" s="17" t="s">
        <v>4215</v>
      </c>
      <c r="H17" s="17" t="s">
        <v>3051</v>
      </c>
      <c r="I17" s="17" t="s">
        <v>4627</v>
      </c>
      <c r="J17" s="185">
        <v>1500000000</v>
      </c>
      <c r="K17" s="19">
        <v>44918</v>
      </c>
      <c r="L17" s="19">
        <v>44971</v>
      </c>
      <c r="M17" s="17" t="s">
        <v>3049</v>
      </c>
      <c r="N17" s="17" t="s">
        <v>3126</v>
      </c>
      <c r="O17" s="62">
        <v>0.13500000000000001</v>
      </c>
      <c r="P17" s="62">
        <v>0.20499999999999999</v>
      </c>
      <c r="Q17" s="17" t="s">
        <v>619</v>
      </c>
      <c r="R17" s="17" t="s">
        <v>5902</v>
      </c>
      <c r="S17" s="188">
        <v>59539</v>
      </c>
    </row>
    <row r="18" spans="1:19" ht="30" customHeight="1" x14ac:dyDescent="0.25">
      <c r="A18" s="84">
        <v>17</v>
      </c>
      <c r="B18" s="17" t="s">
        <v>3055</v>
      </c>
      <c r="C18" s="17" t="s">
        <v>5830</v>
      </c>
      <c r="D18" s="132" t="s">
        <v>5826</v>
      </c>
      <c r="E18" s="17" t="s">
        <v>2945</v>
      </c>
      <c r="F18" s="20">
        <v>210340023548</v>
      </c>
      <c r="G18" s="17" t="s">
        <v>5915</v>
      </c>
      <c r="H18" s="17" t="s">
        <v>3051</v>
      </c>
      <c r="I18" s="17" t="s">
        <v>5914</v>
      </c>
      <c r="J18" s="185">
        <v>30600000000</v>
      </c>
      <c r="K18" s="19">
        <v>44883</v>
      </c>
      <c r="L18" s="19">
        <v>44959</v>
      </c>
      <c r="M18" s="17" t="s">
        <v>3049</v>
      </c>
      <c r="N18" s="62" t="s">
        <v>107</v>
      </c>
      <c r="O18" s="62">
        <v>0.13500000000000001</v>
      </c>
      <c r="P18" s="62">
        <v>0.20499999999999999</v>
      </c>
      <c r="Q18" s="17" t="s">
        <v>5913</v>
      </c>
      <c r="R18" s="17" t="s">
        <v>5902</v>
      </c>
      <c r="S18" s="188">
        <v>56775</v>
      </c>
    </row>
    <row r="19" spans="1:19" ht="30" customHeight="1" x14ac:dyDescent="0.25">
      <c r="A19" s="84">
        <v>18</v>
      </c>
      <c r="B19" s="17" t="s">
        <v>3130</v>
      </c>
      <c r="C19" s="17" t="s">
        <v>5830</v>
      </c>
      <c r="D19" s="132" t="s">
        <v>5826</v>
      </c>
      <c r="E19" s="17" t="s">
        <v>5912</v>
      </c>
      <c r="F19" s="20">
        <v>20540001554</v>
      </c>
      <c r="G19" s="17" t="s">
        <v>5911</v>
      </c>
      <c r="H19" s="17" t="s">
        <v>3051</v>
      </c>
      <c r="I19" s="17" t="s">
        <v>5836</v>
      </c>
      <c r="J19" s="185">
        <v>2000000000</v>
      </c>
      <c r="K19" s="19">
        <v>44923</v>
      </c>
      <c r="L19" s="19">
        <v>44970</v>
      </c>
      <c r="M19" s="17" t="s">
        <v>3049</v>
      </c>
      <c r="N19" s="17" t="s">
        <v>3126</v>
      </c>
      <c r="O19" s="62">
        <v>0.14249999999999999</v>
      </c>
      <c r="P19" s="62">
        <v>0.21249999999999999</v>
      </c>
      <c r="Q19" s="17" t="s">
        <v>5910</v>
      </c>
      <c r="R19" s="17" t="s">
        <v>5902</v>
      </c>
      <c r="S19" s="188">
        <v>59978</v>
      </c>
    </row>
    <row r="20" spans="1:19" ht="30" customHeight="1" x14ac:dyDescent="0.25">
      <c r="A20" s="84">
        <v>19</v>
      </c>
      <c r="B20" s="17" t="s">
        <v>3130</v>
      </c>
      <c r="C20" s="17" t="s">
        <v>5830</v>
      </c>
      <c r="D20" s="132" t="s">
        <v>5826</v>
      </c>
      <c r="E20" s="17" t="s">
        <v>2946</v>
      </c>
      <c r="F20" s="20">
        <v>191240000899</v>
      </c>
      <c r="G20" s="17" t="s">
        <v>5909</v>
      </c>
      <c r="H20" s="17" t="s">
        <v>3051</v>
      </c>
      <c r="I20" s="17" t="s">
        <v>4459</v>
      </c>
      <c r="J20" s="185">
        <v>3000000000</v>
      </c>
      <c r="K20" s="19">
        <v>44930</v>
      </c>
      <c r="L20" s="19">
        <v>44970</v>
      </c>
      <c r="M20" s="17" t="s">
        <v>3049</v>
      </c>
      <c r="N20" s="17" t="s">
        <v>3062</v>
      </c>
      <c r="O20" s="62">
        <v>0.14249999999999999</v>
      </c>
      <c r="P20" s="62">
        <v>0.21249999999999999</v>
      </c>
      <c r="Q20" s="17" t="s">
        <v>5908</v>
      </c>
      <c r="R20" s="17" t="s">
        <v>5902</v>
      </c>
      <c r="S20" s="188">
        <v>60323</v>
      </c>
    </row>
    <row r="21" spans="1:19" ht="30" customHeight="1" x14ac:dyDescent="0.25">
      <c r="A21" s="84">
        <v>20</v>
      </c>
      <c r="B21" s="17" t="s">
        <v>3103</v>
      </c>
      <c r="C21" s="17" t="s">
        <v>5907</v>
      </c>
      <c r="D21" s="132" t="s">
        <v>5826</v>
      </c>
      <c r="E21" s="17" t="s">
        <v>5906</v>
      </c>
      <c r="F21" s="20">
        <v>970340000625</v>
      </c>
      <c r="G21" s="17" t="s">
        <v>5905</v>
      </c>
      <c r="H21" s="17" t="s">
        <v>3051</v>
      </c>
      <c r="I21" s="17" t="s">
        <v>3817</v>
      </c>
      <c r="J21" s="185">
        <v>32782400</v>
      </c>
      <c r="K21" s="19">
        <v>44965</v>
      </c>
      <c r="L21" s="19">
        <v>44973</v>
      </c>
      <c r="M21" s="17" t="s">
        <v>3049</v>
      </c>
      <c r="N21" s="17" t="s">
        <v>3126</v>
      </c>
      <c r="O21" s="62">
        <v>0.08</v>
      </c>
      <c r="P21" s="62">
        <v>0.15</v>
      </c>
      <c r="Q21" s="17" t="s">
        <v>5904</v>
      </c>
      <c r="R21" s="17" t="s">
        <v>5902</v>
      </c>
      <c r="S21" s="188">
        <v>60834</v>
      </c>
    </row>
    <row r="22" spans="1:19" ht="30" customHeight="1" x14ac:dyDescent="0.25">
      <c r="A22" s="84">
        <v>21</v>
      </c>
      <c r="B22" s="17" t="s">
        <v>3252</v>
      </c>
      <c r="C22" s="17" t="s">
        <v>5460</v>
      </c>
      <c r="D22" s="132" t="s">
        <v>3053</v>
      </c>
      <c r="E22" s="17" t="s">
        <v>2955</v>
      </c>
      <c r="F22" s="20">
        <v>151140019908</v>
      </c>
      <c r="G22" s="17" t="s">
        <v>5897</v>
      </c>
      <c r="H22" s="17" t="s">
        <v>3051</v>
      </c>
      <c r="I22" s="17" t="s">
        <v>4235</v>
      </c>
      <c r="J22" s="185">
        <v>31000000</v>
      </c>
      <c r="K22" s="19">
        <v>44876</v>
      </c>
      <c r="L22" s="19">
        <v>44965</v>
      </c>
      <c r="M22" s="17" t="s">
        <v>3049</v>
      </c>
      <c r="N22" s="17" t="s">
        <v>3062</v>
      </c>
      <c r="O22" s="62">
        <v>0.13500000000000001</v>
      </c>
      <c r="P22" s="13">
        <v>0.20499999999999999</v>
      </c>
      <c r="Q22" s="17" t="s">
        <v>5903</v>
      </c>
      <c r="R22" s="17" t="s">
        <v>5902</v>
      </c>
      <c r="S22" s="186">
        <v>54970</v>
      </c>
    </row>
    <row r="23" spans="1:19" ht="30" customHeight="1" x14ac:dyDescent="0.25">
      <c r="A23" s="84">
        <v>22</v>
      </c>
      <c r="B23" s="17" t="s">
        <v>3134</v>
      </c>
      <c r="C23" s="17" t="s">
        <v>5858</v>
      </c>
      <c r="D23" s="132" t="s">
        <v>5826</v>
      </c>
      <c r="E23" s="17" t="s">
        <v>2073</v>
      </c>
      <c r="F23" s="20">
        <v>90540008108</v>
      </c>
      <c r="G23" s="17" t="s">
        <v>5851</v>
      </c>
      <c r="H23" s="17" t="s">
        <v>3051</v>
      </c>
      <c r="I23" s="17" t="s">
        <v>3653</v>
      </c>
      <c r="J23" s="185">
        <v>400000000</v>
      </c>
      <c r="K23" s="19">
        <v>44922</v>
      </c>
      <c r="L23" s="19">
        <v>44981</v>
      </c>
      <c r="M23" s="17" t="s">
        <v>3049</v>
      </c>
      <c r="N23" s="17" t="s">
        <v>3089</v>
      </c>
      <c r="O23" s="13">
        <v>0.14000000000000001</v>
      </c>
      <c r="P23" s="13">
        <v>0.21</v>
      </c>
      <c r="Q23" s="17" t="s">
        <v>619</v>
      </c>
      <c r="R23" s="17" t="s">
        <v>5902</v>
      </c>
      <c r="S23" s="186">
        <v>59738</v>
      </c>
    </row>
    <row r="24" spans="1:19" ht="30" customHeight="1" x14ac:dyDescent="0.25">
      <c r="A24" s="67">
        <v>23</v>
      </c>
      <c r="B24" s="17" t="s">
        <v>5837</v>
      </c>
      <c r="C24" s="17" t="s">
        <v>3588</v>
      </c>
      <c r="D24" s="132" t="s">
        <v>5826</v>
      </c>
      <c r="E24" s="17" t="s">
        <v>2958</v>
      </c>
      <c r="F24" s="20">
        <v>121140005893</v>
      </c>
      <c r="G24" s="17" t="s">
        <v>3746</v>
      </c>
      <c r="H24" s="17" t="s">
        <v>3051</v>
      </c>
      <c r="I24" s="17" t="s">
        <v>5836</v>
      </c>
      <c r="J24" s="185">
        <v>6500000000</v>
      </c>
      <c r="K24" s="19"/>
      <c r="L24" s="19">
        <v>44979</v>
      </c>
      <c r="M24" s="17" t="s">
        <v>3049</v>
      </c>
      <c r="N24" s="17" t="s">
        <v>3126</v>
      </c>
      <c r="O24" s="13">
        <v>0.12</v>
      </c>
      <c r="P24" s="13">
        <v>0.19</v>
      </c>
      <c r="Q24" s="17" t="s">
        <v>619</v>
      </c>
      <c r="R24" s="17" t="s">
        <v>5902</v>
      </c>
      <c r="S24" s="186">
        <v>59303</v>
      </c>
    </row>
    <row r="25" spans="1:19" ht="30" customHeight="1" x14ac:dyDescent="0.25">
      <c r="A25" s="67">
        <v>24</v>
      </c>
      <c r="B25" s="17" t="s">
        <v>5837</v>
      </c>
      <c r="C25" s="17" t="s">
        <v>5858</v>
      </c>
      <c r="D25" s="132" t="s">
        <v>5826</v>
      </c>
      <c r="E25" s="17" t="s">
        <v>2844</v>
      </c>
      <c r="F25" s="20">
        <v>100340007711</v>
      </c>
      <c r="G25" s="17" t="s">
        <v>3746</v>
      </c>
      <c r="H25" s="17" t="s">
        <v>3051</v>
      </c>
      <c r="I25" s="17" t="s">
        <v>5836</v>
      </c>
      <c r="J25" s="185">
        <v>950000000</v>
      </c>
      <c r="K25" s="19">
        <v>44963</v>
      </c>
      <c r="L25" s="19">
        <v>44986</v>
      </c>
      <c r="M25" s="17" t="s">
        <v>3049</v>
      </c>
      <c r="N25" s="17" t="s">
        <v>3089</v>
      </c>
      <c r="O25" s="13">
        <v>0.14249999999999999</v>
      </c>
      <c r="P25" s="17">
        <v>21.25</v>
      </c>
      <c r="Q25" s="17" t="s">
        <v>5901</v>
      </c>
      <c r="R25" s="186" t="s">
        <v>5871</v>
      </c>
      <c r="S25" s="186">
        <v>61150</v>
      </c>
    </row>
    <row r="26" spans="1:19" ht="30" customHeight="1" x14ac:dyDescent="0.25">
      <c r="A26" s="67">
        <v>25</v>
      </c>
      <c r="B26" s="17" t="s">
        <v>5837</v>
      </c>
      <c r="C26" s="17" t="s">
        <v>5858</v>
      </c>
      <c r="D26" s="132" t="s">
        <v>5826</v>
      </c>
      <c r="E26" s="17" t="s">
        <v>2836</v>
      </c>
      <c r="F26" s="20">
        <v>170540017194</v>
      </c>
      <c r="G26" s="17" t="s">
        <v>5900</v>
      </c>
      <c r="H26" s="17" t="s">
        <v>3051</v>
      </c>
      <c r="I26" s="17" t="s">
        <v>5836</v>
      </c>
      <c r="J26" s="185">
        <v>950000000</v>
      </c>
      <c r="K26" s="19">
        <v>44972</v>
      </c>
      <c r="L26" s="19">
        <v>44987</v>
      </c>
      <c r="M26" s="17" t="s">
        <v>3049</v>
      </c>
      <c r="N26" s="17" t="s">
        <v>3089</v>
      </c>
      <c r="O26" s="13">
        <v>0.14249999999999999</v>
      </c>
      <c r="P26" s="17">
        <v>21.25</v>
      </c>
      <c r="Q26" s="17" t="s">
        <v>5899</v>
      </c>
      <c r="R26" s="186" t="s">
        <v>5871</v>
      </c>
      <c r="S26" s="186">
        <v>61785</v>
      </c>
    </row>
    <row r="27" spans="1:19" ht="30" customHeight="1" x14ac:dyDescent="0.25">
      <c r="A27" s="67">
        <v>26</v>
      </c>
      <c r="B27" s="17" t="s">
        <v>3067</v>
      </c>
      <c r="C27" s="17" t="s">
        <v>5460</v>
      </c>
      <c r="D27" s="132" t="s">
        <v>3053</v>
      </c>
      <c r="E27" s="17" t="s">
        <v>5898</v>
      </c>
      <c r="F27" s="20">
        <v>791021300862</v>
      </c>
      <c r="G27" s="17" t="s">
        <v>5897</v>
      </c>
      <c r="H27" s="17" t="s">
        <v>3051</v>
      </c>
      <c r="I27" s="17" t="s">
        <v>5786</v>
      </c>
      <c r="J27" s="185">
        <v>100000000</v>
      </c>
      <c r="K27" s="19">
        <v>44970</v>
      </c>
      <c r="L27" s="19">
        <v>44991</v>
      </c>
      <c r="M27" s="17" t="s">
        <v>3049</v>
      </c>
      <c r="N27" s="13" t="s">
        <v>107</v>
      </c>
      <c r="O27" s="13">
        <v>0.14249999999999999</v>
      </c>
      <c r="P27" s="17">
        <v>21.25</v>
      </c>
      <c r="Q27" s="17" t="s">
        <v>5896</v>
      </c>
      <c r="R27" s="186" t="s">
        <v>5871</v>
      </c>
      <c r="S27" s="186">
        <v>61472</v>
      </c>
    </row>
    <row r="28" spans="1:19" ht="30" customHeight="1" x14ac:dyDescent="0.25">
      <c r="A28" s="67">
        <v>27</v>
      </c>
      <c r="B28" s="17" t="s">
        <v>3103</v>
      </c>
      <c r="C28" s="17" t="s">
        <v>5858</v>
      </c>
      <c r="D28" s="132" t="s">
        <v>3053</v>
      </c>
      <c r="E28" s="17" t="s">
        <v>2965</v>
      </c>
      <c r="F28" s="20">
        <v>10440004078</v>
      </c>
      <c r="G28" s="17" t="s">
        <v>5884</v>
      </c>
      <c r="H28" s="17" t="s">
        <v>3051</v>
      </c>
      <c r="I28" s="17" t="s">
        <v>5403</v>
      </c>
      <c r="J28" s="185">
        <v>1200000000</v>
      </c>
      <c r="K28" s="19">
        <v>44923</v>
      </c>
      <c r="L28" s="19">
        <v>44987</v>
      </c>
      <c r="M28" s="17" t="s">
        <v>3049</v>
      </c>
      <c r="N28" s="17" t="s">
        <v>3089</v>
      </c>
      <c r="O28" s="13">
        <v>0.14249999999999999</v>
      </c>
      <c r="P28" s="17">
        <v>21.25</v>
      </c>
      <c r="Q28" s="17" t="s">
        <v>5895</v>
      </c>
      <c r="R28" s="186" t="s">
        <v>5871</v>
      </c>
      <c r="S28" s="186">
        <v>59932</v>
      </c>
    </row>
    <row r="29" spans="1:19" ht="30" customHeight="1" x14ac:dyDescent="0.25">
      <c r="A29" s="67">
        <v>28</v>
      </c>
      <c r="B29" s="17" t="s">
        <v>5837</v>
      </c>
      <c r="C29" s="17" t="s">
        <v>5858</v>
      </c>
      <c r="D29" s="132" t="s">
        <v>5826</v>
      </c>
      <c r="E29" s="17" t="s">
        <v>2967</v>
      </c>
      <c r="F29" s="20">
        <v>180540037359</v>
      </c>
      <c r="G29" s="17" t="s">
        <v>3746</v>
      </c>
      <c r="H29" s="17" t="s">
        <v>3051</v>
      </c>
      <c r="I29" s="17" t="s">
        <v>5836</v>
      </c>
      <c r="J29" s="185">
        <v>194040000</v>
      </c>
      <c r="K29" s="19">
        <v>44966</v>
      </c>
      <c r="L29" s="19">
        <v>44986</v>
      </c>
      <c r="M29" s="17" t="s">
        <v>3049</v>
      </c>
      <c r="N29" s="17" t="s">
        <v>3089</v>
      </c>
      <c r="O29" s="13">
        <v>0.14249999999999999</v>
      </c>
      <c r="P29" s="17">
        <v>21.25</v>
      </c>
      <c r="Q29" s="17" t="s">
        <v>5894</v>
      </c>
      <c r="R29" s="186" t="s">
        <v>5871</v>
      </c>
      <c r="S29" s="186">
        <v>61189</v>
      </c>
    </row>
    <row r="30" spans="1:19" ht="30" customHeight="1" x14ac:dyDescent="0.25">
      <c r="A30" s="67">
        <v>29</v>
      </c>
      <c r="B30" s="17" t="s">
        <v>3103</v>
      </c>
      <c r="C30" s="17" t="s">
        <v>3066</v>
      </c>
      <c r="D30" s="132" t="s">
        <v>3053</v>
      </c>
      <c r="E30" s="17" t="s">
        <v>2881</v>
      </c>
      <c r="F30" s="20">
        <v>190640025757</v>
      </c>
      <c r="G30" s="17" t="s">
        <v>5893</v>
      </c>
      <c r="H30" s="17" t="s">
        <v>3122</v>
      </c>
      <c r="I30" s="17" t="s">
        <v>3523</v>
      </c>
      <c r="J30" s="185">
        <v>1000000000</v>
      </c>
      <c r="K30" s="19"/>
      <c r="L30" s="19">
        <v>44988</v>
      </c>
      <c r="M30" s="17" t="s">
        <v>3049</v>
      </c>
      <c r="N30" s="13" t="s">
        <v>107</v>
      </c>
      <c r="O30" s="13">
        <v>0.13500000000000001</v>
      </c>
      <c r="P30" s="17">
        <v>20.5</v>
      </c>
      <c r="Q30" s="17" t="s">
        <v>5892</v>
      </c>
      <c r="R30" s="186" t="s">
        <v>5871</v>
      </c>
      <c r="S30" s="186">
        <v>58325</v>
      </c>
    </row>
    <row r="31" spans="1:19" ht="30" customHeight="1" x14ac:dyDescent="0.25">
      <c r="A31" s="67">
        <v>30</v>
      </c>
      <c r="B31" s="17" t="s">
        <v>5837</v>
      </c>
      <c r="C31" s="17" t="s">
        <v>5858</v>
      </c>
      <c r="D31" s="132" t="s">
        <v>5826</v>
      </c>
      <c r="E31" s="17" t="s">
        <v>2967</v>
      </c>
      <c r="F31" s="20">
        <v>180540037359</v>
      </c>
      <c r="G31" s="17" t="s">
        <v>3746</v>
      </c>
      <c r="H31" s="17" t="s">
        <v>3051</v>
      </c>
      <c r="I31" s="17" t="s">
        <v>5836</v>
      </c>
      <c r="J31" s="185">
        <v>950000000</v>
      </c>
      <c r="K31" s="19">
        <v>44967</v>
      </c>
      <c r="L31" s="19">
        <v>44987</v>
      </c>
      <c r="M31" s="17" t="s">
        <v>3049</v>
      </c>
      <c r="N31" s="17" t="s">
        <v>3089</v>
      </c>
      <c r="O31" s="13">
        <v>0.14249999999999999</v>
      </c>
      <c r="P31" s="17">
        <v>21.25</v>
      </c>
      <c r="Q31" s="17" t="s">
        <v>5891</v>
      </c>
      <c r="R31" s="186" t="s">
        <v>5871</v>
      </c>
      <c r="S31" s="186">
        <v>61182</v>
      </c>
    </row>
    <row r="32" spans="1:19" ht="30" customHeight="1" x14ac:dyDescent="0.25">
      <c r="A32" s="67">
        <v>31</v>
      </c>
      <c r="B32" s="17" t="s">
        <v>3111</v>
      </c>
      <c r="C32" s="17" t="s">
        <v>5460</v>
      </c>
      <c r="D32" s="132" t="s">
        <v>3053</v>
      </c>
      <c r="E32" s="20" t="s">
        <v>2970</v>
      </c>
      <c r="F32" s="20">
        <v>120140019484</v>
      </c>
      <c r="G32" s="17" t="s">
        <v>3928</v>
      </c>
      <c r="H32" s="17" t="s">
        <v>3122</v>
      </c>
      <c r="I32" s="17" t="s">
        <v>3523</v>
      </c>
      <c r="J32" s="185">
        <v>1700000000</v>
      </c>
      <c r="K32" s="19">
        <v>44979</v>
      </c>
      <c r="L32" s="19">
        <v>44995</v>
      </c>
      <c r="M32" s="17" t="s">
        <v>3049</v>
      </c>
      <c r="N32" s="17" t="s">
        <v>3089</v>
      </c>
      <c r="O32" s="17">
        <v>14.25</v>
      </c>
      <c r="P32" s="17">
        <v>21.25</v>
      </c>
      <c r="Q32" s="186" t="s">
        <v>5890</v>
      </c>
      <c r="R32" s="186" t="s">
        <v>5871</v>
      </c>
      <c r="S32" s="186">
        <v>61865</v>
      </c>
    </row>
    <row r="33" spans="1:24" ht="30" customHeight="1" x14ac:dyDescent="0.25">
      <c r="A33" s="67">
        <v>32</v>
      </c>
      <c r="B33" s="17" t="s">
        <v>3138</v>
      </c>
      <c r="C33" s="17" t="s">
        <v>5830</v>
      </c>
      <c r="D33" s="132" t="s">
        <v>5826</v>
      </c>
      <c r="E33" s="20" t="s">
        <v>2255</v>
      </c>
      <c r="F33" s="20">
        <v>160140026058</v>
      </c>
      <c r="G33" s="17" t="s">
        <v>5889</v>
      </c>
      <c r="H33" s="17" t="s">
        <v>3051</v>
      </c>
      <c r="I33" s="17" t="s">
        <v>5836</v>
      </c>
      <c r="J33" s="185">
        <v>100000000</v>
      </c>
      <c r="K33" s="19">
        <v>44973</v>
      </c>
      <c r="L33" s="19">
        <v>44995</v>
      </c>
      <c r="M33" s="17" t="s">
        <v>3049</v>
      </c>
      <c r="N33" s="17" t="s">
        <v>3089</v>
      </c>
      <c r="O33" s="17">
        <v>14.25</v>
      </c>
      <c r="P33" s="17">
        <v>21.25</v>
      </c>
      <c r="Q33" s="186" t="s">
        <v>5486</v>
      </c>
      <c r="R33" s="186" t="s">
        <v>5871</v>
      </c>
      <c r="S33" s="186">
        <v>61792</v>
      </c>
    </row>
    <row r="34" spans="1:24" ht="30" customHeight="1" x14ac:dyDescent="0.25">
      <c r="A34" s="67">
        <v>33</v>
      </c>
      <c r="B34" s="17" t="s">
        <v>3130</v>
      </c>
      <c r="C34" s="17" t="s">
        <v>5830</v>
      </c>
      <c r="D34" s="132" t="s">
        <v>5826</v>
      </c>
      <c r="E34" s="20" t="s">
        <v>976</v>
      </c>
      <c r="F34" s="20">
        <v>160340017819</v>
      </c>
      <c r="G34" s="17" t="s">
        <v>5888</v>
      </c>
      <c r="H34" s="17" t="s">
        <v>3051</v>
      </c>
      <c r="I34" s="185" t="s">
        <v>5450</v>
      </c>
      <c r="J34" s="185">
        <v>1500000000</v>
      </c>
      <c r="K34" s="19">
        <v>44970</v>
      </c>
      <c r="L34" s="19">
        <v>44992</v>
      </c>
      <c r="M34" s="17" t="s">
        <v>3049</v>
      </c>
      <c r="N34" s="17" t="s">
        <v>3089</v>
      </c>
      <c r="O34" s="17">
        <v>14.25</v>
      </c>
      <c r="P34" s="17">
        <v>21.25</v>
      </c>
      <c r="Q34" s="186" t="s">
        <v>5887</v>
      </c>
      <c r="R34" s="186" t="s">
        <v>5871</v>
      </c>
      <c r="S34" s="186">
        <v>60959</v>
      </c>
    </row>
    <row r="35" spans="1:24" ht="30" customHeight="1" x14ac:dyDescent="0.25">
      <c r="A35" s="67">
        <v>34</v>
      </c>
      <c r="B35" s="17" t="s">
        <v>5463</v>
      </c>
      <c r="C35" s="17" t="s">
        <v>3588</v>
      </c>
      <c r="D35" s="132" t="s">
        <v>5826</v>
      </c>
      <c r="E35" s="20" t="s">
        <v>2733</v>
      </c>
      <c r="F35" s="20">
        <v>780321300452</v>
      </c>
      <c r="G35" s="17" t="s">
        <v>5886</v>
      </c>
      <c r="H35" s="17" t="s">
        <v>3051</v>
      </c>
      <c r="I35" s="185" t="s">
        <v>5450</v>
      </c>
      <c r="J35" s="185">
        <v>400000000</v>
      </c>
      <c r="K35" s="19">
        <v>44923</v>
      </c>
      <c r="L35" s="19">
        <v>44999</v>
      </c>
      <c r="M35" s="17" t="s">
        <v>3049</v>
      </c>
      <c r="N35" s="17" t="s">
        <v>3062</v>
      </c>
      <c r="O35" s="17">
        <v>14.25</v>
      </c>
      <c r="P35" s="17">
        <v>21.25</v>
      </c>
      <c r="Q35" s="186" t="s">
        <v>5885</v>
      </c>
      <c r="R35" s="186" t="s">
        <v>5871</v>
      </c>
      <c r="S35" s="186">
        <v>60126</v>
      </c>
    </row>
    <row r="36" spans="1:24" ht="30" customHeight="1" x14ac:dyDescent="0.25">
      <c r="A36" s="67">
        <v>35</v>
      </c>
      <c r="B36" s="17" t="s">
        <v>3055</v>
      </c>
      <c r="C36" s="132" t="s">
        <v>5858</v>
      </c>
      <c r="D36" s="132" t="s">
        <v>3053</v>
      </c>
      <c r="E36" s="20" t="s">
        <v>2965</v>
      </c>
      <c r="F36" s="20">
        <v>10440004078</v>
      </c>
      <c r="G36" s="17" t="s">
        <v>5884</v>
      </c>
      <c r="H36" s="17" t="s">
        <v>3051</v>
      </c>
      <c r="I36" s="17" t="s">
        <v>5403</v>
      </c>
      <c r="J36" s="185">
        <v>1228800000</v>
      </c>
      <c r="K36" s="19">
        <v>44902</v>
      </c>
      <c r="L36" s="19">
        <v>44987</v>
      </c>
      <c r="M36" s="17" t="s">
        <v>3049</v>
      </c>
      <c r="N36" s="17" t="s">
        <v>3089</v>
      </c>
      <c r="O36" s="17">
        <v>13.5</v>
      </c>
      <c r="P36" s="17">
        <v>20.5</v>
      </c>
      <c r="Q36" s="186" t="s">
        <v>5883</v>
      </c>
      <c r="R36" s="186" t="s">
        <v>5871</v>
      </c>
      <c r="S36" s="186">
        <v>57693</v>
      </c>
    </row>
    <row r="37" spans="1:24" ht="30" customHeight="1" x14ac:dyDescent="0.25">
      <c r="A37" s="67">
        <v>36</v>
      </c>
      <c r="B37" s="17" t="s">
        <v>3055</v>
      </c>
      <c r="C37" s="17" t="s">
        <v>3066</v>
      </c>
      <c r="D37" s="132" t="s">
        <v>5826</v>
      </c>
      <c r="E37" s="20" t="s">
        <v>2605</v>
      </c>
      <c r="F37" s="20">
        <v>20940000580</v>
      </c>
      <c r="G37" s="17" t="s">
        <v>5882</v>
      </c>
      <c r="H37" s="17" t="s">
        <v>3051</v>
      </c>
      <c r="I37" s="185"/>
      <c r="J37" s="185">
        <v>7000000000</v>
      </c>
      <c r="K37" s="19">
        <v>44867</v>
      </c>
      <c r="L37" s="19">
        <v>44988</v>
      </c>
      <c r="M37" s="17" t="s">
        <v>3049</v>
      </c>
      <c r="N37" s="17" t="s">
        <v>3126</v>
      </c>
      <c r="O37" s="17">
        <v>13.5</v>
      </c>
      <c r="P37" s="17">
        <v>20.5</v>
      </c>
      <c r="Q37" s="186" t="s">
        <v>5881</v>
      </c>
      <c r="R37" s="186" t="s">
        <v>5871</v>
      </c>
      <c r="S37" s="186">
        <v>59286</v>
      </c>
    </row>
    <row r="38" spans="1:24" ht="30" customHeight="1" x14ac:dyDescent="0.25">
      <c r="A38" s="67">
        <v>37</v>
      </c>
      <c r="B38" s="17" t="s">
        <v>3111</v>
      </c>
      <c r="C38" s="17" t="s">
        <v>5830</v>
      </c>
      <c r="D38" s="132" t="s">
        <v>5826</v>
      </c>
      <c r="E38" s="20" t="s">
        <v>2976</v>
      </c>
      <c r="F38" s="20">
        <v>980140002795</v>
      </c>
      <c r="G38" s="17" t="s">
        <v>5880</v>
      </c>
      <c r="H38" s="17" t="s">
        <v>3051</v>
      </c>
      <c r="I38" s="17" t="s">
        <v>3817</v>
      </c>
      <c r="J38" s="185">
        <v>500000000</v>
      </c>
      <c r="K38" s="19">
        <v>44981</v>
      </c>
      <c r="L38" s="19">
        <v>45014</v>
      </c>
      <c r="M38" s="17" t="s">
        <v>3049</v>
      </c>
      <c r="N38" s="17" t="s">
        <v>3126</v>
      </c>
      <c r="O38" s="17">
        <v>13.25</v>
      </c>
      <c r="P38" s="17">
        <v>21.25</v>
      </c>
      <c r="Q38" s="186" t="s">
        <v>5879</v>
      </c>
      <c r="R38" s="186" t="s">
        <v>5871</v>
      </c>
      <c r="S38" s="186">
        <v>62175</v>
      </c>
    </row>
    <row r="39" spans="1:24" ht="30" customHeight="1" x14ac:dyDescent="0.25">
      <c r="A39" s="67">
        <v>38</v>
      </c>
      <c r="B39" s="17" t="s">
        <v>3209</v>
      </c>
      <c r="C39" s="132" t="s">
        <v>3519</v>
      </c>
      <c r="D39" s="132" t="s">
        <v>5826</v>
      </c>
      <c r="E39" s="20" t="s">
        <v>5878</v>
      </c>
      <c r="F39" s="20">
        <v>81140000783</v>
      </c>
      <c r="G39" s="17" t="s">
        <v>5877</v>
      </c>
      <c r="H39" s="17" t="s">
        <v>3051</v>
      </c>
      <c r="I39" s="17" t="s">
        <v>5836</v>
      </c>
      <c r="J39" s="185">
        <v>136593233.00999999</v>
      </c>
      <c r="K39" s="19">
        <v>44987</v>
      </c>
      <c r="L39" s="19">
        <v>45009</v>
      </c>
      <c r="M39" s="17" t="s">
        <v>3049</v>
      </c>
      <c r="N39" s="17" t="s">
        <v>3089</v>
      </c>
      <c r="O39" s="17">
        <v>13.25</v>
      </c>
      <c r="P39" s="17">
        <v>15</v>
      </c>
      <c r="Q39" s="186" t="s">
        <v>5876</v>
      </c>
      <c r="R39" s="186" t="s">
        <v>5871</v>
      </c>
      <c r="S39" s="186">
        <v>62538</v>
      </c>
    </row>
    <row r="40" spans="1:24" ht="30" customHeight="1" x14ac:dyDescent="0.25">
      <c r="A40" s="67">
        <v>39</v>
      </c>
      <c r="B40" s="17" t="s">
        <v>3088</v>
      </c>
      <c r="C40" s="17" t="s">
        <v>5460</v>
      </c>
      <c r="D40" s="132" t="s">
        <v>3053</v>
      </c>
      <c r="E40" s="20" t="s">
        <v>5875</v>
      </c>
      <c r="F40" s="20">
        <v>101140017338</v>
      </c>
      <c r="G40" s="17" t="s">
        <v>3766</v>
      </c>
      <c r="H40" s="17" t="s">
        <v>3122</v>
      </c>
      <c r="I40" s="185" t="s">
        <v>5586</v>
      </c>
      <c r="J40" s="185">
        <v>30000000</v>
      </c>
      <c r="K40" s="19">
        <v>44979</v>
      </c>
      <c r="L40" s="19">
        <v>44998</v>
      </c>
      <c r="M40" s="17" t="s">
        <v>3049</v>
      </c>
      <c r="N40" s="17" t="s">
        <v>107</v>
      </c>
      <c r="O40" s="17">
        <v>14.25</v>
      </c>
      <c r="P40" s="17">
        <v>21.25</v>
      </c>
      <c r="Q40" s="186" t="s">
        <v>5874</v>
      </c>
      <c r="R40" s="186" t="s">
        <v>5871</v>
      </c>
      <c r="S40" s="186">
        <v>62025</v>
      </c>
    </row>
    <row r="41" spans="1:24" ht="30" customHeight="1" x14ac:dyDescent="0.25">
      <c r="A41" s="67">
        <v>40</v>
      </c>
      <c r="B41" s="17" t="s">
        <v>3088</v>
      </c>
      <c r="C41" s="17" t="s">
        <v>5830</v>
      </c>
      <c r="D41" s="132" t="s">
        <v>3053</v>
      </c>
      <c r="E41" s="20" t="s">
        <v>2263</v>
      </c>
      <c r="F41" s="20">
        <v>160740015351</v>
      </c>
      <c r="G41" s="17" t="s">
        <v>5338</v>
      </c>
      <c r="H41" s="17" t="s">
        <v>3051</v>
      </c>
      <c r="I41" s="185" t="s">
        <v>5873</v>
      </c>
      <c r="J41" s="185">
        <v>750000000</v>
      </c>
      <c r="K41" s="19">
        <v>44979</v>
      </c>
      <c r="L41" s="19">
        <v>44998</v>
      </c>
      <c r="M41" s="17" t="s">
        <v>3049</v>
      </c>
      <c r="N41" s="17" t="s">
        <v>107</v>
      </c>
      <c r="O41" s="17">
        <v>14.25</v>
      </c>
      <c r="P41" s="17">
        <v>21.25</v>
      </c>
      <c r="Q41" s="186" t="s">
        <v>5872</v>
      </c>
      <c r="R41" s="186" t="s">
        <v>5871</v>
      </c>
      <c r="S41" s="186">
        <v>61927</v>
      </c>
    </row>
    <row r="42" spans="1:24" ht="30" customHeight="1" x14ac:dyDescent="0.25">
      <c r="A42" s="67">
        <v>41</v>
      </c>
      <c r="B42" s="17" t="s">
        <v>3273</v>
      </c>
      <c r="C42" s="17" t="s">
        <v>5460</v>
      </c>
      <c r="D42" s="132" t="s">
        <v>3053</v>
      </c>
      <c r="E42" s="20" t="s">
        <v>2985</v>
      </c>
      <c r="F42" s="20">
        <v>210540011185</v>
      </c>
      <c r="G42" s="17" t="s">
        <v>5870</v>
      </c>
      <c r="H42" s="17" t="s">
        <v>3187</v>
      </c>
      <c r="I42" s="17" t="s">
        <v>4901</v>
      </c>
      <c r="J42" s="185">
        <v>400000000</v>
      </c>
      <c r="K42" s="19">
        <v>44965</v>
      </c>
      <c r="L42" s="19">
        <v>45016</v>
      </c>
      <c r="M42" s="17" t="s">
        <v>3049</v>
      </c>
      <c r="N42" s="17" t="s">
        <v>107</v>
      </c>
      <c r="O42" s="17">
        <v>14.25</v>
      </c>
      <c r="P42" s="17">
        <v>21.25</v>
      </c>
      <c r="Q42" s="186" t="s">
        <v>5869</v>
      </c>
      <c r="R42" s="186" t="s">
        <v>5849</v>
      </c>
      <c r="S42" s="186">
        <v>61285</v>
      </c>
    </row>
    <row r="43" spans="1:24" ht="30" customHeight="1" x14ac:dyDescent="0.25">
      <c r="A43" s="67">
        <v>42</v>
      </c>
      <c r="B43" s="17" t="s">
        <v>5852</v>
      </c>
      <c r="C43" s="17" t="s">
        <v>5830</v>
      </c>
      <c r="D43" s="132" t="s">
        <v>3053</v>
      </c>
      <c r="E43" s="20" t="s">
        <v>1781</v>
      </c>
      <c r="F43" s="20">
        <v>930440000017</v>
      </c>
      <c r="G43" s="17" t="s">
        <v>3484</v>
      </c>
      <c r="H43" s="17" t="s">
        <v>3080</v>
      </c>
      <c r="I43" s="17" t="s">
        <v>4852</v>
      </c>
      <c r="J43" s="185">
        <v>114000000</v>
      </c>
      <c r="K43" s="19">
        <v>44993</v>
      </c>
      <c r="L43" s="19">
        <v>45014</v>
      </c>
      <c r="M43" s="17" t="s">
        <v>3049</v>
      </c>
      <c r="N43" s="17" t="s">
        <v>3126</v>
      </c>
      <c r="O43" s="17">
        <v>13.25</v>
      </c>
      <c r="P43" s="17">
        <v>21.25</v>
      </c>
      <c r="Q43" s="186" t="s">
        <v>5868</v>
      </c>
      <c r="R43" s="186" t="s">
        <v>5849</v>
      </c>
      <c r="S43" s="186">
        <v>62782</v>
      </c>
    </row>
    <row r="44" spans="1:24" ht="30" customHeight="1" x14ac:dyDescent="0.25">
      <c r="A44" s="67">
        <v>43</v>
      </c>
      <c r="B44" s="17" t="s">
        <v>3083</v>
      </c>
      <c r="C44" s="17" t="s">
        <v>5830</v>
      </c>
      <c r="D44" s="132" t="s">
        <v>5826</v>
      </c>
      <c r="E44" s="20" t="s">
        <v>2990</v>
      </c>
      <c r="F44" s="20">
        <v>60440004969</v>
      </c>
      <c r="G44" s="17" t="s">
        <v>5867</v>
      </c>
      <c r="H44" s="17" t="s">
        <v>3051</v>
      </c>
      <c r="I44" s="185" t="s">
        <v>4849</v>
      </c>
      <c r="J44" s="185">
        <v>250000000</v>
      </c>
      <c r="K44" s="19">
        <v>45013</v>
      </c>
      <c r="L44" s="19">
        <v>45023</v>
      </c>
      <c r="M44" s="17" t="s">
        <v>3049</v>
      </c>
      <c r="N44" s="17" t="s">
        <v>3089</v>
      </c>
      <c r="O44" s="17">
        <v>13.25</v>
      </c>
      <c r="P44" s="17">
        <v>21.25</v>
      </c>
      <c r="Q44" s="186" t="s">
        <v>5866</v>
      </c>
      <c r="R44" s="186" t="s">
        <v>5849</v>
      </c>
      <c r="S44" s="186">
        <v>63369</v>
      </c>
    </row>
    <row r="45" spans="1:24" ht="30" customHeight="1" x14ac:dyDescent="0.25">
      <c r="A45" s="67">
        <v>44</v>
      </c>
      <c r="B45" s="17" t="s">
        <v>3209</v>
      </c>
      <c r="C45" s="132" t="s">
        <v>3146</v>
      </c>
      <c r="D45" s="132" t="s">
        <v>5826</v>
      </c>
      <c r="E45" s="20" t="s">
        <v>2992</v>
      </c>
      <c r="F45" s="20">
        <v>951040000762</v>
      </c>
      <c r="G45" s="17" t="s">
        <v>5865</v>
      </c>
      <c r="H45" s="17" t="s">
        <v>3051</v>
      </c>
      <c r="I45" s="185" t="s">
        <v>5450</v>
      </c>
      <c r="J45" s="185">
        <v>500000000</v>
      </c>
      <c r="K45" s="19">
        <v>44981</v>
      </c>
      <c r="L45" s="19">
        <v>45021</v>
      </c>
      <c r="M45" s="17" t="s">
        <v>3049</v>
      </c>
      <c r="N45" s="17" t="s">
        <v>3126</v>
      </c>
      <c r="O45" s="17">
        <v>13.25</v>
      </c>
      <c r="P45" s="17">
        <v>21.25</v>
      </c>
      <c r="Q45" s="186" t="s">
        <v>5864</v>
      </c>
      <c r="R45" s="186" t="s">
        <v>5849</v>
      </c>
      <c r="S45" s="186">
        <v>61966</v>
      </c>
    </row>
    <row r="46" spans="1:24" ht="30" customHeight="1" x14ac:dyDescent="0.25">
      <c r="A46" s="67">
        <v>45</v>
      </c>
      <c r="B46" s="17" t="s">
        <v>3083</v>
      </c>
      <c r="C46" s="17" t="s">
        <v>5830</v>
      </c>
      <c r="D46" s="132" t="s">
        <v>5826</v>
      </c>
      <c r="E46" s="20" t="s">
        <v>2865</v>
      </c>
      <c r="F46" s="20">
        <v>110240000594</v>
      </c>
      <c r="G46" s="17" t="s">
        <v>5863</v>
      </c>
      <c r="H46" s="17" t="s">
        <v>3051</v>
      </c>
      <c r="I46" s="185" t="s">
        <v>4849</v>
      </c>
      <c r="J46" s="185">
        <v>500000000</v>
      </c>
      <c r="K46" s="19">
        <v>45027</v>
      </c>
      <c r="L46" s="19">
        <v>45033</v>
      </c>
      <c r="M46" s="17" t="s">
        <v>3049</v>
      </c>
      <c r="N46" s="17" t="s">
        <v>3089</v>
      </c>
      <c r="O46" s="17">
        <v>13.25</v>
      </c>
      <c r="P46" s="17">
        <v>21.25</v>
      </c>
      <c r="Q46" s="186" t="s">
        <v>5862</v>
      </c>
      <c r="R46" s="186" t="s">
        <v>5849</v>
      </c>
      <c r="S46" s="186">
        <v>64235</v>
      </c>
    </row>
    <row r="47" spans="1:24" ht="30" customHeight="1" x14ac:dyDescent="0.25">
      <c r="A47" s="67">
        <v>46</v>
      </c>
      <c r="B47" s="17" t="s">
        <v>3067</v>
      </c>
      <c r="C47" s="17" t="s">
        <v>5830</v>
      </c>
      <c r="D47" s="132" t="s">
        <v>3053</v>
      </c>
      <c r="E47" s="20" t="s">
        <v>2995</v>
      </c>
      <c r="F47" s="20">
        <v>60940003205</v>
      </c>
      <c r="G47" s="17" t="s">
        <v>5861</v>
      </c>
      <c r="H47" s="17" t="s">
        <v>3051</v>
      </c>
      <c r="I47" s="185" t="s">
        <v>5428</v>
      </c>
      <c r="J47" s="185">
        <v>2000000000</v>
      </c>
      <c r="K47" s="19">
        <v>44967</v>
      </c>
      <c r="L47" s="19">
        <v>45030</v>
      </c>
      <c r="M47" s="17" t="s">
        <v>3049</v>
      </c>
      <c r="N47" s="17" t="s">
        <v>3126</v>
      </c>
      <c r="O47" s="17">
        <v>0.13500000000000001</v>
      </c>
      <c r="P47" s="17">
        <v>0.20499999999999999</v>
      </c>
      <c r="Q47" s="186" t="s">
        <v>5860</v>
      </c>
      <c r="R47" s="186" t="s">
        <v>5849</v>
      </c>
      <c r="S47" s="186">
        <v>61165</v>
      </c>
    </row>
    <row r="48" spans="1:24" ht="30" customHeight="1" x14ac:dyDescent="0.25">
      <c r="A48" s="67">
        <v>47</v>
      </c>
      <c r="B48" s="17" t="s">
        <v>5852</v>
      </c>
      <c r="C48" s="17" t="s">
        <v>5830</v>
      </c>
      <c r="D48" s="132" t="s">
        <v>3053</v>
      </c>
      <c r="E48" s="20" t="s">
        <v>2998</v>
      </c>
      <c r="F48" s="20">
        <v>951140000111</v>
      </c>
      <c r="G48" s="17" t="s">
        <v>3746</v>
      </c>
      <c r="H48" s="17" t="s">
        <v>3051</v>
      </c>
      <c r="I48" s="17" t="s">
        <v>5836</v>
      </c>
      <c r="J48" s="185">
        <v>2000000000</v>
      </c>
      <c r="K48" s="19">
        <v>45014</v>
      </c>
      <c r="L48" s="19">
        <v>45019</v>
      </c>
      <c r="M48" s="17" t="s">
        <v>3049</v>
      </c>
      <c r="N48" s="17" t="s">
        <v>3126</v>
      </c>
      <c r="O48" s="17">
        <v>13.25</v>
      </c>
      <c r="P48" s="17">
        <v>21.25</v>
      </c>
      <c r="Q48" s="186" t="s">
        <v>5859</v>
      </c>
      <c r="R48" s="186" t="s">
        <v>5849</v>
      </c>
      <c r="S48" s="186">
        <v>63721</v>
      </c>
      <c r="X48" s="110" t="s">
        <v>5822</v>
      </c>
    </row>
    <row r="49" spans="1:19" ht="30" customHeight="1" x14ac:dyDescent="0.25">
      <c r="A49" s="67">
        <v>48</v>
      </c>
      <c r="B49" s="17" t="s">
        <v>5837</v>
      </c>
      <c r="C49" s="132" t="s">
        <v>5858</v>
      </c>
      <c r="D49" s="132" t="s">
        <v>5826</v>
      </c>
      <c r="E49" s="20" t="s">
        <v>3000</v>
      </c>
      <c r="F49" s="20">
        <v>20440005107</v>
      </c>
      <c r="G49" s="17" t="s">
        <v>5857</v>
      </c>
      <c r="H49" s="17" t="s">
        <v>3051</v>
      </c>
      <c r="I49" s="17" t="s">
        <v>4627</v>
      </c>
      <c r="J49" s="185">
        <v>465000000</v>
      </c>
      <c r="K49" s="19">
        <v>44972</v>
      </c>
      <c r="L49" s="19">
        <v>45042</v>
      </c>
      <c r="M49" s="17" t="s">
        <v>3049</v>
      </c>
      <c r="N49" s="17" t="s">
        <v>3089</v>
      </c>
      <c r="O49" s="17">
        <v>14.25</v>
      </c>
      <c r="P49" s="17">
        <v>21.25</v>
      </c>
      <c r="Q49" s="186" t="s">
        <v>5856</v>
      </c>
      <c r="R49" s="186" t="s">
        <v>5849</v>
      </c>
      <c r="S49" s="186">
        <v>61203</v>
      </c>
    </row>
    <row r="50" spans="1:19" ht="30" customHeight="1" x14ac:dyDescent="0.25">
      <c r="A50" s="67">
        <v>49</v>
      </c>
      <c r="B50" s="17" t="s">
        <v>5852</v>
      </c>
      <c r="C50" s="132" t="s">
        <v>3519</v>
      </c>
      <c r="D50" s="132" t="s">
        <v>3053</v>
      </c>
      <c r="E50" s="20" t="s">
        <v>2296</v>
      </c>
      <c r="F50" s="20">
        <v>180740022249</v>
      </c>
      <c r="G50" s="17" t="s">
        <v>5855</v>
      </c>
      <c r="H50" s="17" t="s">
        <v>3080</v>
      </c>
      <c r="I50" s="185" t="s">
        <v>5845</v>
      </c>
      <c r="J50" s="185">
        <v>287640000</v>
      </c>
      <c r="K50" s="19">
        <v>45027</v>
      </c>
      <c r="L50" s="19">
        <v>45033</v>
      </c>
      <c r="M50" s="17" t="s">
        <v>3049</v>
      </c>
      <c r="N50" s="17" t="s">
        <v>3089</v>
      </c>
      <c r="O50" s="17">
        <v>13.25</v>
      </c>
      <c r="P50" s="17">
        <v>21.25</v>
      </c>
      <c r="Q50" s="186" t="s">
        <v>5854</v>
      </c>
      <c r="R50" s="186" t="s">
        <v>5849</v>
      </c>
      <c r="S50" s="186">
        <v>64267</v>
      </c>
    </row>
    <row r="51" spans="1:19" ht="30" customHeight="1" x14ac:dyDescent="0.25">
      <c r="A51" s="67">
        <v>50</v>
      </c>
      <c r="B51" s="17" t="s">
        <v>3055</v>
      </c>
      <c r="C51" s="17" t="s">
        <v>3066</v>
      </c>
      <c r="D51" s="132" t="s">
        <v>3053</v>
      </c>
      <c r="E51" s="132" t="s">
        <v>3034</v>
      </c>
      <c r="F51" s="139">
        <v>980340001516</v>
      </c>
      <c r="G51" s="17" t="s">
        <v>5985</v>
      </c>
      <c r="H51" s="17" t="s">
        <v>3051</v>
      </c>
      <c r="I51" s="17" t="s">
        <v>5403</v>
      </c>
      <c r="J51" s="185">
        <v>340000000</v>
      </c>
      <c r="K51" s="141">
        <v>45005</v>
      </c>
      <c r="L51" s="141">
        <v>45044</v>
      </c>
      <c r="M51" s="17" t="s">
        <v>3049</v>
      </c>
      <c r="N51" s="17" t="s">
        <v>3089</v>
      </c>
      <c r="O51" s="13">
        <v>0.13250000000000001</v>
      </c>
      <c r="P51" s="13">
        <v>0.21249999999999999</v>
      </c>
      <c r="Q51" s="186" t="s">
        <v>6009</v>
      </c>
      <c r="R51" s="186" t="s">
        <v>5849</v>
      </c>
      <c r="S51" s="132">
        <v>63166</v>
      </c>
    </row>
    <row r="52" spans="1:19" ht="30" customHeight="1" x14ac:dyDescent="0.25">
      <c r="A52" s="67">
        <v>51</v>
      </c>
      <c r="B52" s="17" t="s">
        <v>3111</v>
      </c>
      <c r="C52" s="17" t="s">
        <v>3588</v>
      </c>
      <c r="D52" s="132" t="s">
        <v>3053</v>
      </c>
      <c r="E52" s="20" t="s">
        <v>3003</v>
      </c>
      <c r="F52" s="20">
        <v>681009400018</v>
      </c>
      <c r="G52" s="17" t="s">
        <v>5848</v>
      </c>
      <c r="H52" s="17" t="s">
        <v>3187</v>
      </c>
      <c r="I52" s="17" t="s">
        <v>4901</v>
      </c>
      <c r="J52" s="185">
        <v>200000000</v>
      </c>
      <c r="K52" s="19">
        <v>45012</v>
      </c>
      <c r="L52" s="19">
        <v>45042</v>
      </c>
      <c r="M52" s="17" t="s">
        <v>3049</v>
      </c>
      <c r="N52" s="17" t="s">
        <v>107</v>
      </c>
      <c r="O52" s="17">
        <v>13.25</v>
      </c>
      <c r="P52" s="17">
        <v>21.25</v>
      </c>
      <c r="Q52" s="186" t="s">
        <v>5853</v>
      </c>
      <c r="R52" s="186" t="s">
        <v>5849</v>
      </c>
      <c r="S52" s="186">
        <v>63470</v>
      </c>
    </row>
    <row r="53" spans="1:19" ht="30" customHeight="1" x14ac:dyDescent="0.25">
      <c r="A53" s="67">
        <v>52</v>
      </c>
      <c r="B53" s="17" t="s">
        <v>5852</v>
      </c>
      <c r="C53" s="17" t="s">
        <v>3066</v>
      </c>
      <c r="D53" s="132" t="s">
        <v>3053</v>
      </c>
      <c r="E53" s="20" t="s">
        <v>3006</v>
      </c>
      <c r="F53" s="20">
        <v>110740005434</v>
      </c>
      <c r="G53" s="17" t="s">
        <v>5851</v>
      </c>
      <c r="H53" s="17" t="s">
        <v>3051</v>
      </c>
      <c r="I53" s="17" t="s">
        <v>3653</v>
      </c>
      <c r="J53" s="185">
        <v>100000000</v>
      </c>
      <c r="K53" s="19">
        <v>44999</v>
      </c>
      <c r="L53" s="19">
        <v>45029</v>
      </c>
      <c r="M53" s="17" t="s">
        <v>3049</v>
      </c>
      <c r="N53" s="17" t="s">
        <v>3062</v>
      </c>
      <c r="O53" s="17">
        <v>13.25</v>
      </c>
      <c r="P53" s="17">
        <v>21.25</v>
      </c>
      <c r="Q53" s="186" t="s">
        <v>5850</v>
      </c>
      <c r="R53" s="186" t="s">
        <v>5849</v>
      </c>
      <c r="S53" s="186">
        <v>63049</v>
      </c>
    </row>
    <row r="54" spans="1:19" ht="30" customHeight="1" x14ac:dyDescent="0.25">
      <c r="A54" s="67">
        <v>53</v>
      </c>
      <c r="B54" s="17" t="s">
        <v>3111</v>
      </c>
      <c r="C54" s="17" t="s">
        <v>5830</v>
      </c>
      <c r="D54" s="132" t="s">
        <v>3053</v>
      </c>
      <c r="E54" s="20" t="s">
        <v>3008</v>
      </c>
      <c r="F54" s="20">
        <v>580626401700</v>
      </c>
      <c r="G54" s="17" t="s">
        <v>5848</v>
      </c>
      <c r="H54" s="17" t="s">
        <v>3187</v>
      </c>
      <c r="I54" s="17" t="s">
        <v>4901</v>
      </c>
      <c r="J54" s="185">
        <v>300000000</v>
      </c>
      <c r="K54" s="19">
        <v>44985</v>
      </c>
      <c r="L54" s="19">
        <v>45044</v>
      </c>
      <c r="M54" s="17" t="s">
        <v>3049</v>
      </c>
      <c r="N54" s="17" t="s">
        <v>107</v>
      </c>
      <c r="O54" s="17">
        <v>13.25</v>
      </c>
      <c r="P54" s="17">
        <v>21.25</v>
      </c>
      <c r="Q54" s="186" t="s">
        <v>5847</v>
      </c>
      <c r="R54" s="186" t="s">
        <v>5823</v>
      </c>
      <c r="S54" s="186">
        <v>62416</v>
      </c>
    </row>
    <row r="55" spans="1:19" ht="30" customHeight="1" x14ac:dyDescent="0.25">
      <c r="A55" s="67">
        <v>54</v>
      </c>
      <c r="B55" s="17" t="s">
        <v>3138</v>
      </c>
      <c r="C55" s="17" t="s">
        <v>5830</v>
      </c>
      <c r="D55" s="132" t="s">
        <v>3053</v>
      </c>
      <c r="E55" s="20" t="s">
        <v>1992</v>
      </c>
      <c r="F55" s="20">
        <v>30940007470</v>
      </c>
      <c r="G55" s="17" t="s">
        <v>5846</v>
      </c>
      <c r="H55" s="17" t="s">
        <v>3080</v>
      </c>
      <c r="I55" s="185" t="s">
        <v>5845</v>
      </c>
      <c r="J55" s="185">
        <v>250000000</v>
      </c>
      <c r="K55" s="19">
        <v>45041</v>
      </c>
      <c r="L55" s="19">
        <v>45056</v>
      </c>
      <c r="M55" s="17" t="s">
        <v>3049</v>
      </c>
      <c r="N55" s="17" t="s">
        <v>3062</v>
      </c>
      <c r="O55" s="17">
        <v>13.25</v>
      </c>
      <c r="P55" s="17">
        <v>21.25</v>
      </c>
      <c r="Q55" s="186" t="s">
        <v>5844</v>
      </c>
      <c r="R55" s="186" t="s">
        <v>5823</v>
      </c>
      <c r="S55" s="186">
        <v>65172</v>
      </c>
    </row>
    <row r="56" spans="1:19" ht="30" customHeight="1" x14ac:dyDescent="0.25">
      <c r="A56" s="67">
        <v>55</v>
      </c>
      <c r="B56" s="17" t="s">
        <v>3083</v>
      </c>
      <c r="C56" s="17" t="s">
        <v>5830</v>
      </c>
      <c r="D56" s="132" t="s">
        <v>5826</v>
      </c>
      <c r="E56" s="20" t="s">
        <v>3013</v>
      </c>
      <c r="F56" s="20">
        <v>940140000147</v>
      </c>
      <c r="G56" s="17" t="s">
        <v>5843</v>
      </c>
      <c r="H56" s="17" t="s">
        <v>3051</v>
      </c>
      <c r="I56" s="185" t="s">
        <v>5842</v>
      </c>
      <c r="J56" s="185">
        <v>900000000</v>
      </c>
      <c r="K56" s="19">
        <v>45023</v>
      </c>
      <c r="L56" s="19">
        <v>45051</v>
      </c>
      <c r="M56" s="17" t="s">
        <v>3049</v>
      </c>
      <c r="N56" s="17" t="s">
        <v>3126</v>
      </c>
      <c r="O56" s="17">
        <v>13.25</v>
      </c>
      <c r="P56" s="17">
        <v>21.25</v>
      </c>
      <c r="Q56" s="186" t="s">
        <v>5841</v>
      </c>
      <c r="R56" s="186" t="s">
        <v>5823</v>
      </c>
      <c r="S56" s="186">
        <v>63472</v>
      </c>
    </row>
    <row r="57" spans="1:19" ht="30" customHeight="1" x14ac:dyDescent="0.25">
      <c r="A57" s="67">
        <v>56</v>
      </c>
      <c r="B57" s="17" t="s">
        <v>3111</v>
      </c>
      <c r="C57" s="17" t="s">
        <v>3066</v>
      </c>
      <c r="D57" s="132" t="s">
        <v>3053</v>
      </c>
      <c r="E57" s="20" t="s">
        <v>3016</v>
      </c>
      <c r="F57" s="20">
        <v>220340023996</v>
      </c>
      <c r="G57" s="17" t="s">
        <v>5832</v>
      </c>
      <c r="H57" s="17" t="s">
        <v>3122</v>
      </c>
      <c r="I57" s="17" t="s">
        <v>3523</v>
      </c>
      <c r="J57" s="185">
        <v>150000000</v>
      </c>
      <c r="K57" s="19">
        <v>44974</v>
      </c>
      <c r="L57" s="19">
        <v>45051</v>
      </c>
      <c r="M57" s="17" t="s">
        <v>3049</v>
      </c>
      <c r="N57" s="17" t="s">
        <v>107</v>
      </c>
      <c r="O57" s="17">
        <v>14.25</v>
      </c>
      <c r="P57" s="17">
        <v>21.25</v>
      </c>
      <c r="Q57" s="186" t="s">
        <v>5840</v>
      </c>
      <c r="R57" s="186" t="s">
        <v>5823</v>
      </c>
      <c r="S57" s="186">
        <v>61778</v>
      </c>
    </row>
    <row r="58" spans="1:19" ht="30" customHeight="1" x14ac:dyDescent="0.25">
      <c r="A58" s="67">
        <v>57</v>
      </c>
      <c r="B58" s="17" t="s">
        <v>5837</v>
      </c>
      <c r="C58" s="17" t="s">
        <v>5830</v>
      </c>
      <c r="D58" s="132" t="s">
        <v>5826</v>
      </c>
      <c r="E58" s="20" t="s">
        <v>3019</v>
      </c>
      <c r="F58" s="20">
        <v>660422301653</v>
      </c>
      <c r="G58" s="17" t="s">
        <v>5839</v>
      </c>
      <c r="H58" s="17" t="s">
        <v>3051</v>
      </c>
      <c r="I58" s="17" t="s">
        <v>3817</v>
      </c>
      <c r="J58" s="185">
        <v>30000000</v>
      </c>
      <c r="K58" s="19">
        <v>45029</v>
      </c>
      <c r="L58" s="19">
        <v>45056</v>
      </c>
      <c r="M58" s="17" t="s">
        <v>3049</v>
      </c>
      <c r="N58" s="17" t="s">
        <v>107</v>
      </c>
      <c r="O58" s="17">
        <v>13.25</v>
      </c>
      <c r="P58" s="17">
        <v>21.25</v>
      </c>
      <c r="Q58" s="186" t="s">
        <v>5838</v>
      </c>
      <c r="R58" s="186" t="s">
        <v>5823</v>
      </c>
      <c r="S58" s="186">
        <v>64348</v>
      </c>
    </row>
    <row r="59" spans="1:19" ht="30" customHeight="1" x14ac:dyDescent="0.25">
      <c r="A59" s="67">
        <v>58</v>
      </c>
      <c r="B59" s="17" t="s">
        <v>5837</v>
      </c>
      <c r="C59" s="17" t="s">
        <v>5460</v>
      </c>
      <c r="D59" s="132" t="s">
        <v>5826</v>
      </c>
      <c r="E59" s="20" t="s">
        <v>3022</v>
      </c>
      <c r="F59" s="20">
        <v>10540005387</v>
      </c>
      <c r="G59" s="17" t="s">
        <v>3746</v>
      </c>
      <c r="H59" s="17" t="s">
        <v>3051</v>
      </c>
      <c r="I59" s="17" t="s">
        <v>5836</v>
      </c>
      <c r="J59" s="185">
        <v>490000000</v>
      </c>
      <c r="K59" s="19">
        <v>44972</v>
      </c>
      <c r="L59" s="19">
        <v>45061</v>
      </c>
      <c r="M59" s="17" t="s">
        <v>3049</v>
      </c>
      <c r="N59" s="17" t="s">
        <v>107</v>
      </c>
      <c r="O59" s="17">
        <v>14.25</v>
      </c>
      <c r="P59" s="17">
        <v>21.25</v>
      </c>
      <c r="Q59" s="186" t="s">
        <v>5835</v>
      </c>
      <c r="R59" s="186" t="s">
        <v>5823</v>
      </c>
      <c r="S59" s="186">
        <v>61644</v>
      </c>
    </row>
    <row r="60" spans="1:19" ht="30" customHeight="1" x14ac:dyDescent="0.25">
      <c r="A60" s="67">
        <v>59</v>
      </c>
      <c r="B60" s="17" t="s">
        <v>3174</v>
      </c>
      <c r="C60" s="17" t="s">
        <v>5830</v>
      </c>
      <c r="D60" s="132" t="s">
        <v>3053</v>
      </c>
      <c r="E60" s="20" t="s">
        <v>3024</v>
      </c>
      <c r="F60" s="20">
        <v>40140002016</v>
      </c>
      <c r="G60" s="17" t="s">
        <v>5834</v>
      </c>
      <c r="H60" s="17" t="s">
        <v>3051</v>
      </c>
      <c r="I60" s="185" t="s">
        <v>5428</v>
      </c>
      <c r="J60" s="185">
        <v>700000000</v>
      </c>
      <c r="K60" s="19">
        <v>44981</v>
      </c>
      <c r="L60" s="19">
        <v>45062</v>
      </c>
      <c r="M60" s="17" t="s">
        <v>3049</v>
      </c>
      <c r="N60" s="17" t="s">
        <v>3126</v>
      </c>
      <c r="O60" s="17">
        <v>13.25</v>
      </c>
      <c r="P60" s="17">
        <v>21.25</v>
      </c>
      <c r="Q60" s="186" t="s">
        <v>5833</v>
      </c>
      <c r="R60" s="186" t="s">
        <v>5823</v>
      </c>
      <c r="S60" s="186">
        <v>62098</v>
      </c>
    </row>
    <row r="61" spans="1:19" ht="30" customHeight="1" x14ac:dyDescent="0.25">
      <c r="A61" s="67">
        <v>60</v>
      </c>
      <c r="B61" s="17" t="s">
        <v>3103</v>
      </c>
      <c r="C61" s="17" t="s">
        <v>5830</v>
      </c>
      <c r="D61" s="132" t="s">
        <v>3053</v>
      </c>
      <c r="E61" s="20" t="s">
        <v>3027</v>
      </c>
      <c r="F61" s="20">
        <v>140840022057</v>
      </c>
      <c r="G61" s="17" t="s">
        <v>5832</v>
      </c>
      <c r="H61" s="17" t="s">
        <v>3122</v>
      </c>
      <c r="I61" s="17" t="s">
        <v>3523</v>
      </c>
      <c r="J61" s="185">
        <v>3500000000</v>
      </c>
      <c r="K61" s="19">
        <v>44977</v>
      </c>
      <c r="L61" s="19">
        <v>45061</v>
      </c>
      <c r="M61" s="17" t="s">
        <v>3049</v>
      </c>
      <c r="N61" s="17" t="s">
        <v>107</v>
      </c>
      <c r="O61" s="17">
        <v>14.25</v>
      </c>
      <c r="P61" s="17">
        <v>21.25</v>
      </c>
      <c r="Q61" s="186" t="s">
        <v>5831</v>
      </c>
      <c r="R61" s="186" t="s">
        <v>5823</v>
      </c>
      <c r="S61" s="186">
        <v>61746</v>
      </c>
    </row>
    <row r="62" spans="1:19" ht="30" customHeight="1" x14ac:dyDescent="0.25">
      <c r="A62" s="67">
        <v>61</v>
      </c>
      <c r="B62" s="17" t="s">
        <v>3083</v>
      </c>
      <c r="C62" s="17" t="s">
        <v>5830</v>
      </c>
      <c r="D62" s="132" t="s">
        <v>5826</v>
      </c>
      <c r="E62" s="20" t="s">
        <v>2610</v>
      </c>
      <c r="F62" s="20">
        <v>50340002293</v>
      </c>
      <c r="G62" s="17" t="s">
        <v>5829</v>
      </c>
      <c r="H62" s="17" t="s">
        <v>3051</v>
      </c>
      <c r="I62" s="185" t="s">
        <v>4849</v>
      </c>
      <c r="J62" s="185">
        <v>300000000</v>
      </c>
      <c r="K62" s="19">
        <v>45048</v>
      </c>
      <c r="L62" s="19">
        <v>45069</v>
      </c>
      <c r="M62" s="17" t="s">
        <v>3049</v>
      </c>
      <c r="N62" s="17" t="s">
        <v>3089</v>
      </c>
      <c r="O62" s="17">
        <v>13.25</v>
      </c>
      <c r="P62" s="17">
        <v>21.25</v>
      </c>
      <c r="Q62" s="186" t="s">
        <v>5828</v>
      </c>
      <c r="R62" s="186" t="s">
        <v>5823</v>
      </c>
      <c r="S62" s="186">
        <v>65248</v>
      </c>
    </row>
    <row r="63" spans="1:19" ht="30" customHeight="1" x14ac:dyDescent="0.25">
      <c r="A63" s="67">
        <v>62</v>
      </c>
      <c r="B63" s="17" t="s">
        <v>5827</v>
      </c>
      <c r="C63" s="17" t="s">
        <v>3588</v>
      </c>
      <c r="D63" s="132" t="s">
        <v>5826</v>
      </c>
      <c r="E63" s="20" t="s">
        <v>3033</v>
      </c>
      <c r="F63" s="20">
        <v>91040019603</v>
      </c>
      <c r="G63" s="17" t="s">
        <v>5825</v>
      </c>
      <c r="H63" s="17" t="s">
        <v>3051</v>
      </c>
      <c r="I63" s="17" t="s">
        <v>3653</v>
      </c>
      <c r="J63" s="185">
        <v>250000000</v>
      </c>
      <c r="K63" s="19">
        <v>45056</v>
      </c>
      <c r="L63" s="19">
        <v>45062</v>
      </c>
      <c r="M63" s="17" t="s">
        <v>3049</v>
      </c>
      <c r="N63" s="17" t="s">
        <v>3089</v>
      </c>
      <c r="O63" s="17">
        <v>13.25</v>
      </c>
      <c r="P63" s="17">
        <v>21.25</v>
      </c>
      <c r="Q63" s="186" t="s">
        <v>5824</v>
      </c>
      <c r="R63" s="186" t="s">
        <v>5823</v>
      </c>
      <c r="S63" s="186">
        <v>65285</v>
      </c>
    </row>
    <row r="64" spans="1:19" ht="33" customHeight="1" x14ac:dyDescent="0.25">
      <c r="A64" s="67">
        <v>64</v>
      </c>
      <c r="B64" s="17" t="s">
        <v>3205</v>
      </c>
      <c r="C64" s="17" t="s">
        <v>5830</v>
      </c>
      <c r="D64" s="132" t="s">
        <v>3053</v>
      </c>
      <c r="E64" s="20" t="s">
        <v>3035</v>
      </c>
      <c r="F64" s="20">
        <v>21040004355</v>
      </c>
      <c r="G64" s="17" t="s">
        <v>5986</v>
      </c>
      <c r="H64" s="17" t="s">
        <v>3058</v>
      </c>
      <c r="I64" s="17" t="s">
        <v>5984</v>
      </c>
      <c r="J64" s="185">
        <v>1800000000</v>
      </c>
      <c r="K64" s="19">
        <v>45048</v>
      </c>
      <c r="L64" s="19">
        <v>45070</v>
      </c>
      <c r="M64" s="17" t="s">
        <v>3049</v>
      </c>
      <c r="N64" s="17" t="s">
        <v>3089</v>
      </c>
      <c r="O64" s="17">
        <v>13.25</v>
      </c>
      <c r="P64" s="17">
        <v>21.25</v>
      </c>
      <c r="Q64" s="186" t="s">
        <v>6007</v>
      </c>
      <c r="R64" s="186" t="s">
        <v>5823</v>
      </c>
      <c r="S64" s="186">
        <v>59239</v>
      </c>
    </row>
    <row r="65" spans="1:19" ht="30" customHeight="1" x14ac:dyDescent="0.25">
      <c r="A65" s="67">
        <v>65</v>
      </c>
      <c r="B65" s="17" t="s">
        <v>3111</v>
      </c>
      <c r="C65" s="17" t="s">
        <v>3066</v>
      </c>
      <c r="D65" s="132" t="s">
        <v>5826</v>
      </c>
      <c r="E65" s="20" t="s">
        <v>3038</v>
      </c>
      <c r="F65" s="20">
        <v>140640016411</v>
      </c>
      <c r="G65" s="17" t="s">
        <v>5987</v>
      </c>
      <c r="H65" s="17" t="s">
        <v>3051</v>
      </c>
      <c r="I65" s="17" t="s">
        <v>4627</v>
      </c>
      <c r="J65" s="185">
        <v>550000000</v>
      </c>
      <c r="K65" s="19">
        <v>45065</v>
      </c>
      <c r="L65" s="19">
        <v>45072</v>
      </c>
      <c r="M65" s="17" t="s">
        <v>3049</v>
      </c>
      <c r="N65" s="17" t="s">
        <v>3126</v>
      </c>
      <c r="O65" s="17">
        <v>13.25</v>
      </c>
      <c r="P65" s="17">
        <v>21.25</v>
      </c>
      <c r="Q65" s="186" t="s">
        <v>6006</v>
      </c>
      <c r="R65" s="186" t="s">
        <v>5823</v>
      </c>
      <c r="S65" s="186">
        <v>66254</v>
      </c>
    </row>
    <row r="66" spans="1:19" ht="30" customHeight="1" x14ac:dyDescent="0.25">
      <c r="A66" s="67">
        <v>66</v>
      </c>
      <c r="B66" s="17" t="s">
        <v>3055</v>
      </c>
      <c r="C66" s="17" t="s">
        <v>3066</v>
      </c>
      <c r="D66" s="132" t="s">
        <v>5826</v>
      </c>
      <c r="E66" s="20" t="s">
        <v>3041</v>
      </c>
      <c r="F66" s="20" t="s">
        <v>3042</v>
      </c>
      <c r="G66" s="17" t="s">
        <v>5988</v>
      </c>
      <c r="H66" s="17" t="s">
        <v>3051</v>
      </c>
      <c r="I66" s="17" t="s">
        <v>5979</v>
      </c>
      <c r="J66" s="185">
        <v>2100000000</v>
      </c>
      <c r="K66" s="19"/>
      <c r="L66" s="19">
        <v>45042</v>
      </c>
      <c r="M66" s="17" t="s">
        <v>3049</v>
      </c>
      <c r="N66" s="17" t="s">
        <v>3062</v>
      </c>
      <c r="O66" s="17">
        <v>13.25</v>
      </c>
      <c r="P66" s="17">
        <v>21.25</v>
      </c>
      <c r="Q66" s="186" t="s">
        <v>6005</v>
      </c>
      <c r="R66" s="186" t="s">
        <v>5823</v>
      </c>
      <c r="S66" s="186">
        <v>62608</v>
      </c>
    </row>
    <row r="67" spans="1:19" ht="30" customHeight="1" x14ac:dyDescent="0.25">
      <c r="A67" s="67">
        <v>67</v>
      </c>
      <c r="B67" s="17" t="s">
        <v>3134</v>
      </c>
      <c r="C67" s="17" t="s">
        <v>5830</v>
      </c>
      <c r="D67" s="132" t="s">
        <v>3053</v>
      </c>
      <c r="E67" s="20" t="s">
        <v>5949</v>
      </c>
      <c r="F67" s="20">
        <v>990140000285</v>
      </c>
      <c r="G67" s="17" t="s">
        <v>5989</v>
      </c>
      <c r="H67" s="17" t="s">
        <v>3051</v>
      </c>
      <c r="I67" s="17" t="s">
        <v>5981</v>
      </c>
      <c r="J67" s="185">
        <v>2800000000</v>
      </c>
      <c r="K67" s="19">
        <v>45068</v>
      </c>
      <c r="L67" s="19">
        <v>45077</v>
      </c>
      <c r="M67" s="17" t="s">
        <v>3049</v>
      </c>
      <c r="N67" s="17" t="s">
        <v>3126</v>
      </c>
      <c r="O67" s="17">
        <v>13.25</v>
      </c>
      <c r="P67" s="17">
        <v>21.25</v>
      </c>
      <c r="Q67" s="186" t="s">
        <v>6004</v>
      </c>
      <c r="R67" s="186" t="s">
        <v>5977</v>
      </c>
      <c r="S67" s="186">
        <v>66170</v>
      </c>
    </row>
    <row r="68" spans="1:19" ht="30" customHeight="1" x14ac:dyDescent="0.25">
      <c r="A68" s="67">
        <v>68</v>
      </c>
      <c r="B68" s="17" t="s">
        <v>5463</v>
      </c>
      <c r="C68" s="17" t="s">
        <v>3588</v>
      </c>
      <c r="D68" s="132" t="s">
        <v>5826</v>
      </c>
      <c r="E68" s="20" t="s">
        <v>2733</v>
      </c>
      <c r="F68" s="20">
        <v>780321300452</v>
      </c>
      <c r="G68" s="17" t="s">
        <v>5990</v>
      </c>
      <c r="H68" s="17" t="s">
        <v>3051</v>
      </c>
      <c r="I68" s="185" t="s">
        <v>5450</v>
      </c>
      <c r="J68" s="185">
        <v>100000000</v>
      </c>
      <c r="K68" s="19">
        <v>45021</v>
      </c>
      <c r="L68" s="19">
        <v>45078</v>
      </c>
      <c r="M68" s="17" t="s">
        <v>3049</v>
      </c>
      <c r="N68" s="17" t="s">
        <v>3062</v>
      </c>
      <c r="O68" s="17">
        <v>13.25</v>
      </c>
      <c r="P68" s="17">
        <v>21.25</v>
      </c>
      <c r="Q68" s="186" t="s">
        <v>6003</v>
      </c>
      <c r="R68" s="186" t="s">
        <v>5977</v>
      </c>
      <c r="S68" s="186">
        <v>63718</v>
      </c>
    </row>
    <row r="69" spans="1:19" ht="30" customHeight="1" x14ac:dyDescent="0.25">
      <c r="A69" s="67">
        <v>69</v>
      </c>
      <c r="B69" s="17" t="s">
        <v>3088</v>
      </c>
      <c r="C69" s="17" t="s">
        <v>3588</v>
      </c>
      <c r="D69" s="132" t="s">
        <v>5826</v>
      </c>
      <c r="E69" s="20" t="s">
        <v>5955</v>
      </c>
      <c r="F69" s="20">
        <v>201240034550</v>
      </c>
      <c r="G69" s="17" t="s">
        <v>5991</v>
      </c>
      <c r="H69" s="17" t="s">
        <v>3051</v>
      </c>
      <c r="I69" s="17" t="s">
        <v>5982</v>
      </c>
      <c r="J69" s="185">
        <v>250000000</v>
      </c>
      <c r="K69" s="19">
        <v>45062</v>
      </c>
      <c r="L69" s="19">
        <v>45082</v>
      </c>
      <c r="M69" s="17" t="s">
        <v>3049</v>
      </c>
      <c r="N69" s="17" t="s">
        <v>107</v>
      </c>
      <c r="O69" s="17">
        <v>13.25</v>
      </c>
      <c r="P69" s="17">
        <v>21.25</v>
      </c>
      <c r="Q69" s="186" t="s">
        <v>6002</v>
      </c>
      <c r="R69" s="186" t="s">
        <v>5977</v>
      </c>
      <c r="S69" s="186">
        <v>65681</v>
      </c>
    </row>
    <row r="70" spans="1:19" ht="30" customHeight="1" x14ac:dyDescent="0.25">
      <c r="A70" s="67">
        <v>70</v>
      </c>
      <c r="B70" s="17" t="s">
        <v>3209</v>
      </c>
      <c r="C70" s="17" t="s">
        <v>5460</v>
      </c>
      <c r="D70" s="132" t="s">
        <v>5826</v>
      </c>
      <c r="E70" s="20" t="s">
        <v>1983</v>
      </c>
      <c r="F70" s="20">
        <v>150540007480</v>
      </c>
      <c r="G70" s="17" t="s">
        <v>4489</v>
      </c>
      <c r="H70" s="17" t="s">
        <v>3051</v>
      </c>
      <c r="I70" s="17" t="s">
        <v>4627</v>
      </c>
      <c r="J70" s="185">
        <v>500000000</v>
      </c>
      <c r="K70" s="19">
        <v>45016</v>
      </c>
      <c r="L70" s="19">
        <v>45079</v>
      </c>
      <c r="M70" s="17" t="s">
        <v>3049</v>
      </c>
      <c r="N70" s="17" t="s">
        <v>3089</v>
      </c>
      <c r="O70" s="17">
        <v>13.25</v>
      </c>
      <c r="P70" s="17">
        <v>21.25</v>
      </c>
      <c r="Q70" s="186" t="s">
        <v>6001</v>
      </c>
      <c r="R70" s="186" t="s">
        <v>5977</v>
      </c>
      <c r="S70" s="186">
        <v>63688</v>
      </c>
    </row>
    <row r="71" spans="1:19" ht="30" customHeight="1" x14ac:dyDescent="0.25">
      <c r="A71" s="67">
        <v>71</v>
      </c>
      <c r="B71" s="17" t="s">
        <v>3111</v>
      </c>
      <c r="C71" s="17" t="s">
        <v>5830</v>
      </c>
      <c r="D71" s="132" t="s">
        <v>3053</v>
      </c>
      <c r="E71" s="20" t="s">
        <v>2372</v>
      </c>
      <c r="F71" s="20">
        <v>111240013497</v>
      </c>
      <c r="G71" s="17" t="s">
        <v>5992</v>
      </c>
      <c r="H71" s="17" t="s">
        <v>3051</v>
      </c>
      <c r="I71" s="17" t="s">
        <v>5980</v>
      </c>
      <c r="J71" s="185">
        <v>1300000000</v>
      </c>
      <c r="K71" s="19">
        <v>45063</v>
      </c>
      <c r="L71" s="19">
        <v>45082</v>
      </c>
      <c r="M71" s="17" t="s">
        <v>3049</v>
      </c>
      <c r="N71" s="17" t="s">
        <v>3089</v>
      </c>
      <c r="O71" s="17">
        <v>13.25</v>
      </c>
      <c r="P71" s="17">
        <v>21.25</v>
      </c>
      <c r="Q71" s="186" t="s">
        <v>6000</v>
      </c>
      <c r="R71" s="186" t="s">
        <v>5977</v>
      </c>
      <c r="S71" s="244">
        <v>66282</v>
      </c>
    </row>
    <row r="72" spans="1:19" ht="30" customHeight="1" x14ac:dyDescent="0.25">
      <c r="A72" s="67">
        <v>72</v>
      </c>
      <c r="B72" s="17" t="s">
        <v>5978</v>
      </c>
      <c r="C72" s="17" t="s">
        <v>3066</v>
      </c>
      <c r="D72" s="132" t="s">
        <v>3053</v>
      </c>
      <c r="E72" s="20" t="s">
        <v>5961</v>
      </c>
      <c r="F72" s="20">
        <v>40540002030</v>
      </c>
      <c r="G72" s="17" t="s">
        <v>5993</v>
      </c>
      <c r="H72" s="17" t="s">
        <v>3051</v>
      </c>
      <c r="I72" s="17" t="s">
        <v>5983</v>
      </c>
      <c r="J72" s="185">
        <v>1000000000</v>
      </c>
      <c r="K72" s="19">
        <v>45075</v>
      </c>
      <c r="L72" s="19">
        <v>45078</v>
      </c>
      <c r="M72" s="17" t="s">
        <v>3049</v>
      </c>
      <c r="N72" s="17" t="s">
        <v>3126</v>
      </c>
      <c r="O72" s="17">
        <v>13.25</v>
      </c>
      <c r="P72" s="17">
        <v>21.25</v>
      </c>
      <c r="Q72" s="186" t="s">
        <v>5999</v>
      </c>
      <c r="R72" s="186" t="s">
        <v>5977</v>
      </c>
      <c r="S72" s="244">
        <v>66750</v>
      </c>
    </row>
    <row r="73" spans="1:19" ht="30" customHeight="1" x14ac:dyDescent="0.25">
      <c r="A73" s="67">
        <v>73</v>
      </c>
      <c r="B73" s="17" t="s">
        <v>5978</v>
      </c>
      <c r="C73" s="17" t="s">
        <v>3066</v>
      </c>
      <c r="D73" s="132" t="s">
        <v>3053</v>
      </c>
      <c r="E73" s="20" t="s">
        <v>5965</v>
      </c>
      <c r="F73" s="20">
        <v>10740001450</v>
      </c>
      <c r="G73" s="17" t="s">
        <v>5993</v>
      </c>
      <c r="H73" s="17" t="s">
        <v>3051</v>
      </c>
      <c r="I73" s="17" t="s">
        <v>5983</v>
      </c>
      <c r="J73" s="185">
        <v>2000000000</v>
      </c>
      <c r="K73" s="19">
        <v>45075</v>
      </c>
      <c r="L73" s="19">
        <v>45078</v>
      </c>
      <c r="M73" s="17" t="s">
        <v>3049</v>
      </c>
      <c r="N73" s="17" t="s">
        <v>3126</v>
      </c>
      <c r="O73" s="17">
        <v>13.25</v>
      </c>
      <c r="P73" s="17">
        <v>21.25</v>
      </c>
      <c r="Q73" s="186" t="s">
        <v>5998</v>
      </c>
      <c r="R73" s="186" t="s">
        <v>5977</v>
      </c>
      <c r="S73" s="244">
        <v>66753</v>
      </c>
    </row>
    <row r="74" spans="1:19" ht="30" customHeight="1" x14ac:dyDescent="0.25">
      <c r="A74" s="67">
        <v>74</v>
      </c>
      <c r="B74" s="17" t="s">
        <v>3078</v>
      </c>
      <c r="C74" s="17" t="s">
        <v>5830</v>
      </c>
      <c r="D74" s="132" t="s">
        <v>5826</v>
      </c>
      <c r="E74" s="20" t="s">
        <v>1790</v>
      </c>
      <c r="F74" s="20" t="s">
        <v>5968</v>
      </c>
      <c r="G74" s="17" t="s">
        <v>5857</v>
      </c>
      <c r="H74" s="17" t="s">
        <v>3051</v>
      </c>
      <c r="I74" s="17" t="s">
        <v>4385</v>
      </c>
      <c r="J74" s="185">
        <v>1000000000</v>
      </c>
      <c r="K74" s="19"/>
      <c r="L74" s="19">
        <v>45084</v>
      </c>
      <c r="M74" s="17" t="s">
        <v>3049</v>
      </c>
      <c r="N74" s="17" t="s">
        <v>3126</v>
      </c>
      <c r="O74" s="17">
        <v>13.25</v>
      </c>
      <c r="P74" s="17">
        <v>21.25</v>
      </c>
      <c r="Q74" s="186" t="s">
        <v>5997</v>
      </c>
      <c r="R74" s="186" t="s">
        <v>5977</v>
      </c>
      <c r="S74" s="244">
        <v>65327</v>
      </c>
    </row>
    <row r="75" spans="1:19" ht="30" customHeight="1" x14ac:dyDescent="0.25">
      <c r="A75" s="67">
        <v>75</v>
      </c>
      <c r="B75" s="17" t="s">
        <v>3111</v>
      </c>
      <c r="C75" s="17" t="s">
        <v>5460</v>
      </c>
      <c r="D75" s="132" t="s">
        <v>3053</v>
      </c>
      <c r="E75" s="20" t="s">
        <v>5970</v>
      </c>
      <c r="F75" s="20" t="s">
        <v>5971</v>
      </c>
      <c r="G75" s="17" t="s">
        <v>5994</v>
      </c>
      <c r="H75" s="17" t="s">
        <v>3187</v>
      </c>
      <c r="I75" s="17" t="s">
        <v>4901</v>
      </c>
      <c r="J75" s="185">
        <v>100000000</v>
      </c>
      <c r="K75" s="19">
        <v>45051</v>
      </c>
      <c r="L75" s="19">
        <v>45082</v>
      </c>
      <c r="M75" s="17" t="s">
        <v>3049</v>
      </c>
      <c r="N75" s="17" t="s">
        <v>107</v>
      </c>
      <c r="O75" s="17">
        <v>13.25</v>
      </c>
      <c r="P75" s="17">
        <v>21.25</v>
      </c>
      <c r="Q75" s="186" t="s">
        <v>5996</v>
      </c>
      <c r="R75" s="186" t="s">
        <v>5977</v>
      </c>
      <c r="S75" s="244">
        <v>65614</v>
      </c>
    </row>
    <row r="76" spans="1:19" ht="30" customHeight="1" x14ac:dyDescent="0.25">
      <c r="A76" s="67">
        <v>76</v>
      </c>
      <c r="B76" s="17" t="s">
        <v>5852</v>
      </c>
      <c r="C76" s="17" t="s">
        <v>5830</v>
      </c>
      <c r="D76" s="132" t="s">
        <v>5826</v>
      </c>
      <c r="E76" s="20" t="s">
        <v>5974</v>
      </c>
      <c r="F76" s="20" t="s">
        <v>5975</v>
      </c>
      <c r="G76" s="17" t="s">
        <v>4195</v>
      </c>
      <c r="H76" s="17" t="s">
        <v>3051</v>
      </c>
      <c r="I76" s="17" t="s">
        <v>5836</v>
      </c>
      <c r="J76" s="185">
        <v>1000000000</v>
      </c>
      <c r="K76" s="19">
        <v>45048</v>
      </c>
      <c r="L76" s="19">
        <v>45068</v>
      </c>
      <c r="M76" s="17" t="s">
        <v>3049</v>
      </c>
      <c r="N76" s="17" t="s">
        <v>3089</v>
      </c>
      <c r="O76" s="17">
        <v>13.25</v>
      </c>
      <c r="P76" s="17">
        <v>21.25</v>
      </c>
      <c r="Q76" s="186" t="s">
        <v>5995</v>
      </c>
      <c r="R76" s="186" t="s">
        <v>5977</v>
      </c>
      <c r="S76" s="244">
        <v>65345</v>
      </c>
    </row>
    <row r="77" spans="1:19" ht="30" customHeight="1" x14ac:dyDescent="0.25">
      <c r="A77" s="67">
        <v>77</v>
      </c>
      <c r="B77" s="17" t="s">
        <v>5852</v>
      </c>
      <c r="C77" s="17" t="s">
        <v>5830</v>
      </c>
      <c r="D77" s="132" t="s">
        <v>5826</v>
      </c>
      <c r="E77" s="20" t="s">
        <v>5974</v>
      </c>
      <c r="F77" s="20">
        <v>50440004808</v>
      </c>
      <c r="G77" s="17" t="s">
        <v>6018</v>
      </c>
      <c r="H77" s="17" t="s">
        <v>3051</v>
      </c>
      <c r="I77" s="17" t="s">
        <v>5836</v>
      </c>
      <c r="J77" s="185">
        <v>2600000000</v>
      </c>
      <c r="K77" s="19">
        <v>45070</v>
      </c>
      <c r="L77" s="19">
        <v>45086</v>
      </c>
      <c r="M77" s="17" t="s">
        <v>3049</v>
      </c>
      <c r="N77" s="17" t="s">
        <v>3089</v>
      </c>
      <c r="O77" s="17">
        <v>13.25</v>
      </c>
      <c r="P77" s="17">
        <v>21.25</v>
      </c>
      <c r="Q77" s="186" t="s">
        <v>6019</v>
      </c>
      <c r="R77" s="186" t="s">
        <v>5977</v>
      </c>
      <c r="S77" s="244">
        <v>66622</v>
      </c>
    </row>
    <row r="78" spans="1:19" ht="30" customHeight="1" x14ac:dyDescent="0.25">
      <c r="A78" s="67">
        <v>78</v>
      </c>
      <c r="B78" s="17" t="s">
        <v>3078</v>
      </c>
      <c r="C78" s="17" t="s">
        <v>3588</v>
      </c>
      <c r="D78" s="132" t="s">
        <v>3053</v>
      </c>
      <c r="E78" s="20" t="s">
        <v>6012</v>
      </c>
      <c r="F78" s="20" t="s">
        <v>6013</v>
      </c>
      <c r="G78" s="17" t="s">
        <v>6017</v>
      </c>
      <c r="H78" s="17" t="s">
        <v>3051</v>
      </c>
      <c r="I78" s="17" t="s">
        <v>6016</v>
      </c>
      <c r="J78" s="185">
        <v>3431908000</v>
      </c>
      <c r="K78" s="19">
        <v>45085</v>
      </c>
      <c r="L78" s="19">
        <v>45086</v>
      </c>
      <c r="M78" s="17" t="s">
        <v>3049</v>
      </c>
      <c r="N78" s="17" t="s">
        <v>3089</v>
      </c>
      <c r="O78" s="17">
        <v>13.25</v>
      </c>
      <c r="P78" s="17">
        <v>21.25</v>
      </c>
      <c r="Q78" s="186" t="s">
        <v>6020</v>
      </c>
      <c r="R78" s="186" t="s">
        <v>5977</v>
      </c>
      <c r="S78" s="244">
        <v>67558</v>
      </c>
    </row>
    <row r="79" spans="1:19" ht="30" customHeight="1" x14ac:dyDescent="0.25">
      <c r="A79" s="84">
        <v>79</v>
      </c>
      <c r="B79" s="17" t="s">
        <v>3209</v>
      </c>
      <c r="C79" s="17" t="s">
        <v>5460</v>
      </c>
      <c r="D79" s="132" t="s">
        <v>5826</v>
      </c>
      <c r="E79" s="20" t="s">
        <v>1983</v>
      </c>
      <c r="F79" s="20">
        <v>150540007480</v>
      </c>
      <c r="G79" s="17" t="s">
        <v>4489</v>
      </c>
      <c r="H79" s="17" t="s">
        <v>3051</v>
      </c>
      <c r="I79" s="17" t="s">
        <v>4627</v>
      </c>
      <c r="J79" s="185">
        <v>500000000</v>
      </c>
      <c r="K79" s="19">
        <v>45016</v>
      </c>
      <c r="L79" s="19">
        <v>45086</v>
      </c>
      <c r="M79" s="17" t="s">
        <v>3049</v>
      </c>
      <c r="N79" s="17" t="s">
        <v>3089</v>
      </c>
      <c r="O79" s="13">
        <v>0.13250000000000001</v>
      </c>
      <c r="P79" s="13">
        <v>0.21249999999999999</v>
      </c>
      <c r="Q79" s="191" t="s">
        <v>6034</v>
      </c>
      <c r="R79" s="186" t="s">
        <v>5977</v>
      </c>
      <c r="S79" s="191">
        <v>63689</v>
      </c>
    </row>
    <row r="80" spans="1:19" ht="30" customHeight="1" x14ac:dyDescent="0.25">
      <c r="A80" s="84">
        <v>80</v>
      </c>
      <c r="B80" s="17" t="s">
        <v>3055</v>
      </c>
      <c r="C80" s="17" t="s">
        <v>5934</v>
      </c>
      <c r="D80" s="132" t="s">
        <v>3053</v>
      </c>
      <c r="E80" s="20" t="s">
        <v>6022</v>
      </c>
      <c r="F80" s="20">
        <v>140540011962</v>
      </c>
      <c r="G80" s="17" t="s">
        <v>6033</v>
      </c>
      <c r="H80" s="17" t="s">
        <v>3080</v>
      </c>
      <c r="I80" s="17" t="s">
        <v>4852</v>
      </c>
      <c r="J80" s="185">
        <v>2000000000</v>
      </c>
      <c r="K80" s="19">
        <v>45041</v>
      </c>
      <c r="L80" s="19">
        <v>45065</v>
      </c>
      <c r="M80" s="17" t="s">
        <v>3049</v>
      </c>
      <c r="N80" s="17" t="s">
        <v>3062</v>
      </c>
      <c r="O80" s="13">
        <v>0.13250000000000001</v>
      </c>
      <c r="P80" s="13">
        <v>0.21249999999999999</v>
      </c>
      <c r="Q80" s="191" t="s">
        <v>6035</v>
      </c>
      <c r="R80" s="186" t="s">
        <v>5977</v>
      </c>
      <c r="S80" s="191">
        <v>65167</v>
      </c>
    </row>
    <row r="81" spans="1:19" ht="30" customHeight="1" x14ac:dyDescent="0.25">
      <c r="A81" s="84">
        <v>81</v>
      </c>
      <c r="B81" s="17" t="s">
        <v>3134</v>
      </c>
      <c r="C81" s="17" t="s">
        <v>3066</v>
      </c>
      <c r="D81" s="132" t="s">
        <v>3053</v>
      </c>
      <c r="E81" s="20" t="s">
        <v>6028</v>
      </c>
      <c r="F81" s="20" t="s">
        <v>6029</v>
      </c>
      <c r="G81" s="17" t="s">
        <v>3854</v>
      </c>
      <c r="H81" s="17" t="s">
        <v>3051</v>
      </c>
      <c r="I81" s="185" t="s">
        <v>6032</v>
      </c>
      <c r="J81" s="185">
        <v>2600000000</v>
      </c>
      <c r="K81" s="19">
        <v>45076</v>
      </c>
      <c r="L81" s="19">
        <v>45097</v>
      </c>
      <c r="M81" s="17" t="s">
        <v>3049</v>
      </c>
      <c r="N81" s="17" t="s">
        <v>3089</v>
      </c>
      <c r="O81" s="13">
        <v>0.13250000000000001</v>
      </c>
      <c r="P81" s="13">
        <v>0.21249999999999999</v>
      </c>
      <c r="Q81" s="191" t="s">
        <v>6031</v>
      </c>
      <c r="R81" s="186" t="s">
        <v>5977</v>
      </c>
      <c r="S81" s="191" t="s">
        <v>6027</v>
      </c>
    </row>
    <row r="82" spans="1:19" ht="30" customHeight="1" x14ac:dyDescent="0.25">
      <c r="J82" s="124">
        <f>SUM(J2:J81)</f>
        <v>134948860767.00999</v>
      </c>
    </row>
    <row r="83" spans="1:19" ht="30" customHeight="1" x14ac:dyDescent="0.25">
      <c r="B83" s="154" t="s">
        <v>3047</v>
      </c>
      <c r="J83" s="143" t="s">
        <v>5822</v>
      </c>
    </row>
    <row r="84" spans="1:19" ht="30" customHeight="1" x14ac:dyDescent="0.25">
      <c r="B84" s="245" t="s">
        <v>6037</v>
      </c>
      <c r="J84" s="246"/>
    </row>
    <row r="88" spans="1:19" ht="30" customHeight="1" x14ac:dyDescent="0.25">
      <c r="D88" s="143"/>
    </row>
  </sheetData>
  <sheetProtection sort="0" autoFilter="0" pivotTables="0"/>
  <autoFilter ref="A1:S84" xr:uid="{00000000-0009-0000-0000-000008000000}"/>
  <pageMargins left="0.7" right="0.7" top="0.75" bottom="0.75" header="0.3" footer="0.3"/>
  <pageSetup paperSize="9" orientation="portrait"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Документ" ma:contentTypeID="0x010100D2D776E061E59248BB4F2E59F91D8DE6" ma:contentTypeVersion="3" ma:contentTypeDescription="Создание документа." ma:contentTypeScope="" ma:versionID="b402fe0a9a86f4e8943ac687054a2284">
  <xsd:schema xmlns:xsd="http://www.w3.org/2001/XMLSchema" xmlns:xs="http://www.w3.org/2001/XMLSchema" xmlns:p="http://schemas.microsoft.com/office/2006/metadata/properties" xmlns:ns3="be8f14f1-e944-4f16-bca6-3dda558c44bb" targetNamespace="http://schemas.microsoft.com/office/2006/metadata/properties" ma:root="true" ma:fieldsID="36883218d15bf65c75966904b86f6d6e" ns3:_="">
    <xsd:import namespace="be8f14f1-e944-4f16-bca6-3dda558c44bb"/>
    <xsd:element name="properties">
      <xsd:complexType>
        <xsd:sequence>
          <xsd:element name="documentManagement">
            <xsd:complexType>
              <xsd:all>
                <xsd:element ref="ns3:MediaServiceMetadata" minOccurs="0"/>
                <xsd:element ref="ns3:MediaServiceFastMetadata"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8f14f1-e944-4f16-bca6-3dda558c44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B01064-F3B0-4447-878B-F742A71E445F}">
  <ds:schemaRefs>
    <ds:schemaRef ds:uri="http://purl.org/dc/elements/1.1/"/>
    <ds:schemaRef ds:uri="be8f14f1-e944-4f16-bca6-3dda558c44bb"/>
    <ds:schemaRef ds:uri="http://schemas.microsoft.com/office/2006/documentManagement/types"/>
    <ds:schemaRef ds:uri="http://schemas.microsoft.com/office/infopath/2007/PartnerControls"/>
    <ds:schemaRef ds:uri="http://purl.org/dc/terms/"/>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30CCD8BA-7895-455C-8ACE-F6C3010F71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8f14f1-e944-4f16-bca6-3dda558c44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68C2E10-8635-4B15-9F41-3ABBE459ABB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10</vt:i4>
      </vt:variant>
    </vt:vector>
  </HeadingPairs>
  <TitlesOfParts>
    <vt:vector size="10" baseType="lpstr">
      <vt:lpstr>2019 каз</vt:lpstr>
      <vt:lpstr>2019 рус.</vt:lpstr>
      <vt:lpstr>2020 каз.</vt:lpstr>
      <vt:lpstr>2020 рус.</vt:lpstr>
      <vt:lpstr>2021 каз.</vt:lpstr>
      <vt:lpstr>2021 рус.</vt:lpstr>
      <vt:lpstr>2022 каз.</vt:lpstr>
      <vt:lpstr>2022 рус.</vt:lpstr>
      <vt:lpstr>2023 каз.</vt:lpstr>
      <vt:lpstr>2023 рус.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2023-06-23T08:20:55Z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0x010100D2D776E061E59248BB4F2E59F91D8DE6</vt:lpwstr>
  </property>
</Properties>
</file>